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015" firstSheet="1" activeTab="1"/>
  </bookViews>
  <sheets>
    <sheet name="花名册（企业）" sheetId="2" state="hidden" r:id="rId1"/>
    <sheet name="花名册"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F7" authorId="0">
      <text>
        <r>
          <rPr>
            <sz val="9"/>
            <rFont val="宋体"/>
            <charset val="134"/>
          </rPr>
          <t>长期失业人员</t>
        </r>
      </text>
    </comment>
  </commentList>
</comments>
</file>

<file path=xl/sharedStrings.xml><?xml version="1.0" encoding="utf-8"?>
<sst xmlns="http://schemas.openxmlformats.org/spreadsheetml/2006/main" count="171" uniqueCount="82">
  <si>
    <t>附件2：</t>
  </si>
  <si>
    <t>包头市重点行业领域中小微企业社会保险补贴申领重点群体花名册</t>
  </si>
  <si>
    <t>企业名称（公章）：</t>
  </si>
  <si>
    <t>申请时间：   年   月   日</t>
  </si>
  <si>
    <t>序号</t>
  </si>
  <si>
    <t>申请补贴人员姓名</t>
  </si>
  <si>
    <t>身份证号码</t>
  </si>
  <si>
    <t>人员类别</t>
  </si>
  <si>
    <t>劳动合同
起止日期</t>
  </si>
  <si>
    <t>本次申请补贴对应社保缴纳时段 (年月)</t>
  </si>
  <si>
    <t>基本养老保险个人缴费额 (元)</t>
  </si>
  <si>
    <t>基本医疗保险个人缴费额 (元)</t>
  </si>
  <si>
    <t>失业保险
个人缴费额 (元)</t>
  </si>
  <si>
    <r>
      <rPr>
        <sz val="11"/>
        <color theme="1"/>
        <rFont val="宋体"/>
        <charset val="134"/>
        <scheme val="minor"/>
      </rPr>
      <t>本次申请补贴金额 (元)
(∑前三项×25%)</t>
    </r>
    <r>
      <rPr>
        <sz val="11"/>
        <color rgb="FFFF0000"/>
        <rFont val="宋体"/>
        <charset val="134"/>
        <scheme val="minor"/>
      </rPr>
      <t>（取整）</t>
    </r>
  </si>
  <si>
    <t>本人签字</t>
  </si>
  <si>
    <t>联系电话</t>
  </si>
  <si>
    <t>备注</t>
  </si>
  <si>
    <t>张三</t>
  </si>
  <si>
    <t>XXXXXXXXXXXXXXXXX</t>
  </si>
  <si>
    <t>2025年登记失业半年以上人员</t>
  </si>
  <si>
    <t>20250101-20261231</t>
  </si>
  <si>
    <t>XXXX.XX</t>
  </si>
  <si>
    <t>接续</t>
  </si>
  <si>
    <t>李四</t>
  </si>
  <si>
    <t>2025届高校毕业生</t>
  </si>
  <si>
    <t>新增</t>
  </si>
  <si>
    <t>王五</t>
  </si>
  <si>
    <t>2023届（或2024届）离校未就业高校毕业生</t>
  </si>
  <si>
    <t>赵六</t>
  </si>
  <si>
    <t>防止返贫监测对象</t>
  </si>
  <si>
    <t xml:space="preserve">填表说明：
1.人员类别：2025年应届全日制普通高校毕业生、2023届（或2024届）离校未就业高校毕业生、2025年登记失业半年以上人员、防返贫监测对象。
2.社保缴纳时段：填写本次申请的月份，例如“202508”。每次申请时段不得超过12个月。
3.个人缴费额：请严格按照社保经办机构出具的缴费明细证明填写，确保数据准确无误。
4.申请补贴金额：计算公式为 (养老保险个人缴费额 + 医疗保险个人缴费额 + 失业保险个人缴费额) × 25%。
</t>
  </si>
  <si>
    <t>杭锦旗重点行业中小微企业吸纳重点群体第四批社会保险补贴花名册</t>
  </si>
  <si>
    <t>企业名称</t>
  </si>
  <si>
    <t>所在旗县区</t>
  </si>
  <si>
    <t>所属重点行业领域</t>
  </si>
  <si>
    <t>企业类型</t>
  </si>
  <si>
    <t>重点群体类别（填序号）</t>
  </si>
  <si>
    <t>补贴开始月份</t>
  </si>
  <si>
    <t>本次申请补贴月份</t>
  </si>
  <si>
    <t>本次申请补贴金额 (元)
(∑前三项×25%)</t>
  </si>
  <si>
    <t>申报类别</t>
  </si>
  <si>
    <t>杭锦旗泰泽机动车检测技术有限公司</t>
  </si>
  <si>
    <t>杭锦旗</t>
  </si>
  <si>
    <t>现代服务业</t>
  </si>
  <si>
    <t>小型</t>
  </si>
  <si>
    <t>赵萌萌</t>
  </si>
  <si>
    <t>1527***********326</t>
  </si>
  <si>
    <t>②</t>
  </si>
  <si>
    <t>2025.11.1-2026.11.1</t>
  </si>
  <si>
    <t>2026-05</t>
  </si>
  <si>
    <t>2026-08</t>
  </si>
  <si>
    <t>137.99</t>
  </si>
  <si>
    <t>小计</t>
  </si>
  <si>
    <t>杭锦旗聚野煤化有限责任公司</t>
  </si>
  <si>
    <t>制造业</t>
  </si>
  <si>
    <t>白云鹏</t>
  </si>
  <si>
    <t>1523***********513</t>
  </si>
  <si>
    <t>③</t>
  </si>
  <si>
    <t>2025.8.1-2030.7.30</t>
  </si>
  <si>
    <t>2025-10</t>
  </si>
  <si>
    <t>202607-202608</t>
  </si>
  <si>
    <t>孙可鑫</t>
  </si>
  <si>
    <t>1523***********342</t>
  </si>
  <si>
    <t>2025.11.4-2030.11.3</t>
  </si>
  <si>
    <t>2025-12</t>
  </si>
  <si>
    <t>康雨</t>
  </si>
  <si>
    <t>6108***********817</t>
  </si>
  <si>
    <t>2025.12.22-2030.12.21</t>
  </si>
  <si>
    <t>2026-01</t>
  </si>
  <si>
    <t>陈馨宇</t>
  </si>
  <si>
    <t>6402***********022</t>
  </si>
  <si>
    <t>2026.2.27-2031.2.27</t>
  </si>
  <si>
    <t>2026-03</t>
  </si>
  <si>
    <t>郭渊朝</t>
  </si>
  <si>
    <t>1424***********338</t>
  </si>
  <si>
    <t>2026.4.28-2031.4.27</t>
  </si>
  <si>
    <t>内蒙古昱领科技有限公司</t>
  </si>
  <si>
    <t>微型企业</t>
  </si>
  <si>
    <t>白倩漫</t>
  </si>
  <si>
    <t>1528***********322</t>
  </si>
  <si>
    <t>2026.4.1-2027.4.1</t>
  </si>
  <si>
    <t>2026-04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</si>
</sst>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2">
    <font>
      <sz val="11"/>
      <color theme="1"/>
      <name val="宋体"/>
      <charset val="134"/>
      <scheme val="minor"/>
    </font>
    <font>
      <b/>
      <sz val="14"/>
      <color theme="1"/>
      <name val="宋体"/>
      <charset val="134"/>
    </font>
    <font>
      <sz val="10"/>
      <color theme="1"/>
      <name val="宋体"/>
      <charset val="134"/>
      <scheme val="minor"/>
    </font>
    <font>
      <sz val="10"/>
      <name val="宋体"/>
      <charset val="0"/>
    </font>
    <font>
      <sz val="10"/>
      <color rgb="FF000000"/>
      <name val="宋体"/>
      <charset val="134"/>
    </font>
    <font>
      <b/>
      <sz val="11"/>
      <color theme="1"/>
      <name val="宋体"/>
      <charset val="134"/>
      <scheme val="minor"/>
    </font>
    <font>
      <sz val="11"/>
      <name val="宋体"/>
      <charset val="0"/>
    </font>
    <font>
      <sz val="14"/>
      <name val="宋体"/>
      <charset val="134"/>
      <scheme val="minor"/>
    </font>
    <font>
      <sz val="10"/>
      <color theme="1"/>
      <name val="宋体"/>
      <charset val="134"/>
    </font>
    <font>
      <b/>
      <sz val="12"/>
      <color theme="1"/>
      <name val="宋体"/>
      <charset val="134"/>
      <scheme val="minor"/>
    </font>
    <font>
      <sz val="12"/>
      <color theme="1"/>
      <name val="宋体"/>
      <charset val="134"/>
      <scheme val="minor"/>
    </font>
    <font>
      <sz val="12"/>
      <name val="宋体"/>
      <charset val="0"/>
    </font>
    <font>
      <sz val="10"/>
      <name val="宋体"/>
      <charset val="134"/>
      <scheme val="minor"/>
    </font>
    <font>
      <sz val="10"/>
      <name val="宋体"/>
      <charset val="134"/>
    </font>
    <font>
      <b/>
      <sz val="10"/>
      <color theme="1"/>
      <name val="宋体"/>
      <charset val="134"/>
      <scheme val="minor"/>
    </font>
    <font>
      <b/>
      <sz val="10"/>
      <color theme="1"/>
      <name val="宋体"/>
      <charset val="134"/>
    </font>
    <font>
      <b/>
      <sz val="10"/>
      <name val="宋体"/>
      <charset val="134"/>
    </font>
    <font>
      <sz val="14"/>
      <color theme="1"/>
      <name val="楷体_GB2312"/>
      <charset val="134"/>
    </font>
    <font>
      <b/>
      <sz val="20"/>
      <color theme="1"/>
      <name val="方正公文小标宋"/>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
      <sz val="11"/>
      <color rgb="FFFF0000"/>
      <name val="宋体"/>
      <charset val="134"/>
      <scheme val="minor"/>
    </font>
    <font>
      <sz val="9"/>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3" borderId="8" applyNumberFormat="0" applyAlignment="0" applyProtection="0">
      <alignment vertical="center"/>
    </xf>
    <xf numFmtId="0" fontId="29" fillId="4" borderId="9" applyNumberFormat="0" applyAlignment="0" applyProtection="0">
      <alignment vertical="center"/>
    </xf>
    <xf numFmtId="0" fontId="30" fillId="4" borderId="8" applyNumberFormat="0" applyAlignment="0" applyProtection="0">
      <alignment vertical="center"/>
    </xf>
    <xf numFmtId="0" fontId="31" fillId="5"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33" borderId="3" applyNumberFormat="0" applyProtection="0">
      <alignment horizontal="left"/>
    </xf>
  </cellStyleXfs>
  <cellXfs count="55">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pplyProtection="1">
      <alignment horizontal="center" vertical="center"/>
    </xf>
    <xf numFmtId="0" fontId="14" fillId="0" borderId="1" xfId="0" applyFont="1" applyFill="1" applyBorder="1" applyAlignment="1">
      <alignment horizontal="center" vertical="center"/>
    </xf>
    <xf numFmtId="176" fontId="15" fillId="0" borderId="1" xfId="0" applyNumberFormat="1" applyFont="1" applyFill="1" applyBorder="1" applyAlignment="1">
      <alignment horizontal="center" vertical="center"/>
    </xf>
    <xf numFmtId="0" fontId="16" fillId="0" borderId="1" xfId="0" applyFont="1" applyFill="1" applyBorder="1" applyAlignment="1" applyProtection="1">
      <alignment horizontal="center" vertical="center"/>
    </xf>
    <xf numFmtId="0" fontId="15" fillId="0" borderId="1" xfId="0" applyFont="1" applyFill="1" applyBorder="1" applyAlignment="1">
      <alignment horizontal="center" vertical="center"/>
    </xf>
    <xf numFmtId="176" fontId="14" fillId="0" borderId="1" xfId="0" applyNumberFormat="1" applyFont="1" applyFill="1" applyBorder="1" applyAlignment="1">
      <alignment horizontal="center" vertical="center" wrapText="1"/>
    </xf>
    <xf numFmtId="0" fontId="17" fillId="0" borderId="0" xfId="0" applyFont="1">
      <alignment vertical="center"/>
    </xf>
    <xf numFmtId="0" fontId="0" fillId="0" borderId="0" xfId="0" applyAlignment="1">
      <alignment horizontal="center" vertical="center"/>
    </xf>
    <xf numFmtId="0" fontId="18" fillId="0" borderId="0" xfId="0" applyFont="1" applyAlignment="1">
      <alignment horizontal="center"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lignment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0" xfId="0" applyAlignment="1">
      <alignment horizontal="left" vertical="center" wrapText="1"/>
    </xf>
    <xf numFmtId="0" fontId="4"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background-color:White; color:Black; font:font-family:Arial; font-size:10pt; font-weight:normal; font-style:normal; ; font-family:Arial; font-size:10pt; font-weight:normal; font-style:normal; border-collapse:separate; border-left:Black 1px solid; border-r"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K4" sqref="K4"/>
    </sheetView>
  </sheetViews>
  <sheetFormatPr defaultColWidth="9" defaultRowHeight="14.25"/>
  <cols>
    <col min="1" max="1" width="7.13333333333333" customWidth="1"/>
    <col min="2" max="2" width="10.75" customWidth="1"/>
    <col min="3" max="3" width="21.8833333333333" customWidth="1"/>
    <col min="4" max="4" width="25.75" customWidth="1"/>
    <col min="5" max="5" width="13.1333333333333" customWidth="1"/>
    <col min="6" max="6" width="12.25" customWidth="1"/>
    <col min="10" max="10" width="13.8833333333333" customWidth="1"/>
  </cols>
  <sheetData>
    <row r="1" ht="31" customHeight="1" spans="1:13">
      <c r="A1" t="s">
        <v>0</v>
      </c>
    </row>
    <row r="2" ht="42" customHeight="1" spans="1:13">
      <c r="A2" s="42" t="s">
        <v>1</v>
      </c>
      <c r="B2" s="42"/>
      <c r="C2" s="42"/>
      <c r="D2" s="42"/>
      <c r="E2" s="42"/>
      <c r="F2" s="42"/>
      <c r="G2" s="42"/>
      <c r="H2" s="42"/>
      <c r="I2" s="42"/>
      <c r="J2" s="42"/>
      <c r="K2" s="42"/>
      <c r="L2" s="42"/>
      <c r="M2" s="42"/>
    </row>
    <row r="3" s="40" customFormat="1" ht="23" customHeight="1" spans="1:13">
      <c r="A3" s="43" t="s">
        <v>2</v>
      </c>
      <c r="B3" s="44"/>
      <c r="C3" s="44"/>
      <c r="D3" s="44"/>
      <c r="E3" s="44"/>
      <c r="F3" s="44"/>
      <c r="G3" s="45" t="s">
        <v>3</v>
      </c>
      <c r="H3" s="45"/>
      <c r="I3" s="45"/>
      <c r="J3" s="45"/>
    </row>
    <row r="4" ht="78" customHeight="1" spans="1:13">
      <c r="A4" s="46" t="s">
        <v>4</v>
      </c>
      <c r="B4" s="47" t="s">
        <v>5</v>
      </c>
      <c r="C4" s="46" t="s">
        <v>6</v>
      </c>
      <c r="D4" s="46" t="s">
        <v>7</v>
      </c>
      <c r="E4" s="47" t="s">
        <v>8</v>
      </c>
      <c r="F4" s="47" t="s">
        <v>9</v>
      </c>
      <c r="G4" s="47" t="s">
        <v>10</v>
      </c>
      <c r="H4" s="47" t="s">
        <v>11</v>
      </c>
      <c r="I4" s="47" t="s">
        <v>12</v>
      </c>
      <c r="J4" s="48" t="s">
        <v>13</v>
      </c>
      <c r="K4" s="49" t="s">
        <v>14</v>
      </c>
      <c r="L4" s="49" t="s">
        <v>15</v>
      </c>
      <c r="M4" s="46" t="s">
        <v>16</v>
      </c>
    </row>
    <row r="5" ht="39" customHeight="1" spans="1:13">
      <c r="A5" s="50">
        <v>1</v>
      </c>
      <c r="B5" s="51" t="s">
        <v>17</v>
      </c>
      <c r="C5" s="52" t="s">
        <v>18</v>
      </c>
      <c r="D5" s="53" t="s">
        <v>19</v>
      </c>
      <c r="E5" s="53" t="s">
        <v>20</v>
      </c>
      <c r="F5" s="53">
        <v>202506</v>
      </c>
      <c r="G5" s="53" t="s">
        <v>21</v>
      </c>
      <c r="H5" s="53" t="s">
        <v>21</v>
      </c>
      <c r="I5" s="53" t="s">
        <v>21</v>
      </c>
      <c r="J5" s="53" t="s">
        <v>21</v>
      </c>
      <c r="K5" s="49"/>
      <c r="L5" s="49"/>
      <c r="M5" s="46" t="s">
        <v>22</v>
      </c>
    </row>
    <row r="6" ht="39" customHeight="1" spans="1:13">
      <c r="A6" s="50">
        <v>2</v>
      </c>
      <c r="B6" s="51" t="s">
        <v>23</v>
      </c>
      <c r="C6" s="52"/>
      <c r="D6" s="53" t="s">
        <v>24</v>
      </c>
      <c r="E6" s="53"/>
      <c r="F6" s="53"/>
      <c r="G6" s="53"/>
      <c r="H6" s="53"/>
      <c r="I6" s="53"/>
      <c r="J6" s="53"/>
      <c r="K6" s="49"/>
      <c r="L6" s="49"/>
      <c r="M6" s="46" t="s">
        <v>25</v>
      </c>
    </row>
    <row r="7" ht="39" customHeight="1" spans="1:13">
      <c r="A7" s="50">
        <v>3</v>
      </c>
      <c r="B7" s="51" t="s">
        <v>26</v>
      </c>
      <c r="C7" s="52"/>
      <c r="D7" s="53" t="s">
        <v>27</v>
      </c>
      <c r="E7" s="53"/>
      <c r="F7" s="53"/>
      <c r="G7" s="53"/>
      <c r="H7" s="53"/>
      <c r="I7" s="53"/>
      <c r="J7" s="53"/>
      <c r="K7" s="49"/>
      <c r="L7" s="49"/>
      <c r="M7" s="46"/>
    </row>
    <row r="8" ht="39" customHeight="1" spans="1:13">
      <c r="A8" s="50">
        <v>4</v>
      </c>
      <c r="B8" s="51" t="s">
        <v>28</v>
      </c>
      <c r="C8" s="52"/>
      <c r="D8" s="53" t="s">
        <v>29</v>
      </c>
      <c r="E8" s="53"/>
      <c r="F8" s="53"/>
      <c r="G8" s="53"/>
      <c r="H8" s="53"/>
      <c r="I8" s="53"/>
      <c r="J8" s="53"/>
      <c r="K8" s="49"/>
      <c r="L8" s="49"/>
      <c r="M8" s="46"/>
    </row>
    <row r="9" s="41" customFormat="1" ht="31" customHeight="1" spans="1:13">
      <c r="A9" s="50"/>
      <c r="B9" s="53"/>
      <c r="C9" s="50"/>
      <c r="D9" s="50"/>
      <c r="E9" s="53"/>
      <c r="F9" s="53"/>
      <c r="G9" s="53"/>
      <c r="H9" s="53"/>
      <c r="I9" s="53"/>
      <c r="J9" s="53"/>
      <c r="K9" s="46"/>
      <c r="L9" s="46"/>
      <c r="M9" s="46"/>
    </row>
    <row r="10" s="41" customFormat="1" ht="27" customHeight="1" spans="1:13">
      <c r="A10" s="50"/>
      <c r="B10" s="50"/>
      <c r="C10" s="50"/>
      <c r="D10" s="50"/>
      <c r="E10" s="50"/>
      <c r="F10" s="50"/>
      <c r="G10" s="50"/>
      <c r="H10" s="50"/>
      <c r="I10" s="50"/>
      <c r="J10" s="50"/>
      <c r="K10" s="46"/>
      <c r="L10" s="46"/>
      <c r="M10" s="46"/>
    </row>
    <row r="11" spans="1:13">
      <c r="A11" s="49"/>
      <c r="B11" s="49"/>
      <c r="C11" s="49"/>
      <c r="D11" s="49"/>
      <c r="E11" s="49"/>
      <c r="F11" s="49"/>
      <c r="G11" s="49"/>
      <c r="H11" s="49"/>
      <c r="I11" s="49"/>
      <c r="J11" s="49"/>
      <c r="K11" s="49"/>
      <c r="L11" s="49"/>
      <c r="M11" s="46"/>
    </row>
    <row r="12" spans="1:13">
      <c r="A12" s="49"/>
      <c r="B12" s="49"/>
      <c r="C12" s="49"/>
      <c r="D12" s="49"/>
      <c r="E12" s="49"/>
      <c r="F12" s="49"/>
      <c r="G12" s="49"/>
      <c r="H12" s="49"/>
      <c r="I12" s="49"/>
      <c r="J12" s="49"/>
      <c r="K12" s="49"/>
      <c r="L12" s="49"/>
      <c r="M12" s="46"/>
    </row>
    <row r="13" spans="1:13">
      <c r="A13" s="49"/>
      <c r="B13" s="49"/>
      <c r="C13" s="49"/>
      <c r="D13" s="49"/>
      <c r="E13" s="49"/>
      <c r="F13" s="49"/>
      <c r="G13" s="49"/>
      <c r="H13" s="49"/>
      <c r="I13" s="49"/>
      <c r="J13" s="49"/>
      <c r="K13" s="49"/>
      <c r="L13" s="49"/>
      <c r="M13" s="46"/>
    </row>
    <row r="14" spans="1:13">
      <c r="A14" s="49"/>
      <c r="B14" s="49"/>
      <c r="C14" s="49"/>
      <c r="D14" s="49"/>
      <c r="E14" s="49"/>
      <c r="F14" s="49"/>
      <c r="G14" s="49"/>
      <c r="H14" s="49"/>
      <c r="I14" s="49"/>
      <c r="J14" s="49"/>
      <c r="K14" s="49"/>
      <c r="L14" s="49"/>
      <c r="M14" s="46"/>
    </row>
    <row r="15" ht="184" customHeight="1" spans="1:13">
      <c r="A15" s="54" t="s">
        <v>30</v>
      </c>
      <c r="B15" s="54"/>
      <c r="C15" s="54"/>
      <c r="D15" s="54"/>
      <c r="E15" s="54"/>
      <c r="F15" s="54"/>
      <c r="G15" s="54"/>
      <c r="H15" s="54"/>
      <c r="I15" s="54"/>
      <c r="J15" s="54"/>
    </row>
  </sheetData>
  <mergeCells count="3">
    <mergeCell ref="A2:M2"/>
    <mergeCell ref="G3:J3"/>
    <mergeCell ref="A15:J1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7"/>
  <sheetViews>
    <sheetView tabSelected="1" workbookViewId="0">
      <selection activeCell="A2" sqref="A2:P2"/>
    </sheetView>
  </sheetViews>
  <sheetFormatPr defaultColWidth="9" defaultRowHeight="14.25"/>
  <cols>
    <col min="1" max="1" width="5.875" customWidth="1"/>
    <col min="2" max="2" width="11.3833333333333" customWidth="1"/>
    <col min="3" max="3" width="7.38333333333333" customWidth="1"/>
    <col min="4" max="4" width="7.88333333333333" customWidth="1"/>
    <col min="5" max="5" width="5.63333333333333" customWidth="1"/>
    <col min="6" max="6" width="7.63333333333333" customWidth="1"/>
    <col min="7" max="7" width="17.75" customWidth="1"/>
    <col min="8" max="8" width="7.5" customWidth="1"/>
    <col min="9" max="9" width="11.25" customWidth="1"/>
    <col min="10" max="10" width="9.13333333333333" customWidth="1"/>
    <col min="11" max="11" width="15.25" customWidth="1"/>
    <col min="12" max="12" width="10.5" customWidth="1"/>
    <col min="13" max="13" width="10.25" customWidth="1"/>
    <col min="14" max="14" width="10.5" customWidth="1"/>
    <col min="15" max="15" width="11.75" customWidth="1"/>
    <col min="16" max="16" width="7.5" customWidth="1"/>
  </cols>
  <sheetData>
    <row r="1" customFormat="1" ht="15" customHeight="1" spans="1:16">
      <c r="A1" t="s">
        <v>0</v>
      </c>
    </row>
    <row r="2" customFormat="1" ht="20" customHeight="1" spans="1:16">
      <c r="A2" s="2" t="s">
        <v>31</v>
      </c>
      <c r="B2" s="2"/>
      <c r="C2" s="2"/>
      <c r="D2" s="2"/>
      <c r="E2" s="2"/>
      <c r="F2" s="2"/>
      <c r="G2" s="2"/>
      <c r="H2" s="2"/>
      <c r="I2" s="2"/>
      <c r="J2" s="2"/>
      <c r="K2" s="2"/>
      <c r="L2" s="2"/>
      <c r="M2" s="2"/>
      <c r="N2" s="2"/>
      <c r="O2" s="2"/>
      <c r="P2" s="2"/>
    </row>
    <row r="3" ht="52" customHeight="1" spans="1:16">
      <c r="A3" s="3" t="s">
        <v>4</v>
      </c>
      <c r="B3" s="3" t="s">
        <v>32</v>
      </c>
      <c r="C3" s="4" t="s">
        <v>33</v>
      </c>
      <c r="D3" s="4" t="s">
        <v>34</v>
      </c>
      <c r="E3" s="4" t="s">
        <v>35</v>
      </c>
      <c r="F3" s="4" t="s">
        <v>5</v>
      </c>
      <c r="G3" s="3" t="s">
        <v>6</v>
      </c>
      <c r="H3" s="4" t="s">
        <v>36</v>
      </c>
      <c r="I3" s="4" t="s">
        <v>8</v>
      </c>
      <c r="J3" s="4" t="s">
        <v>37</v>
      </c>
      <c r="K3" s="4" t="s">
        <v>38</v>
      </c>
      <c r="L3" s="4" t="s">
        <v>10</v>
      </c>
      <c r="M3" s="4" t="s">
        <v>11</v>
      </c>
      <c r="N3" s="4" t="s">
        <v>12</v>
      </c>
      <c r="O3" s="4" t="s">
        <v>39</v>
      </c>
      <c r="P3" s="4" t="s">
        <v>40</v>
      </c>
    </row>
    <row r="4" ht="45" customHeight="1" spans="1:16">
      <c r="A4" s="5">
        <v>1</v>
      </c>
      <c r="B4" s="6" t="s">
        <v>41</v>
      </c>
      <c r="C4" s="6" t="s">
        <v>42</v>
      </c>
      <c r="D4" s="7" t="s">
        <v>43</v>
      </c>
      <c r="E4" s="7" t="s">
        <v>44</v>
      </c>
      <c r="F4" s="6" t="s">
        <v>45</v>
      </c>
      <c r="G4" s="8" t="s">
        <v>46</v>
      </c>
      <c r="H4" s="7" t="s">
        <v>47</v>
      </c>
      <c r="I4" s="7" t="s">
        <v>48</v>
      </c>
      <c r="J4" s="9" t="s">
        <v>49</v>
      </c>
      <c r="K4" s="9" t="s">
        <v>50</v>
      </c>
      <c r="L4" s="7">
        <v>392.56</v>
      </c>
      <c r="M4" s="7">
        <v>134.88</v>
      </c>
      <c r="N4" s="7">
        <v>24.54</v>
      </c>
      <c r="O4" s="9" t="s">
        <v>51</v>
      </c>
      <c r="P4" s="7" t="s">
        <v>22</v>
      </c>
    </row>
    <row r="5" ht="24" customHeight="1" spans="1:16">
      <c r="A5" s="10" t="s">
        <v>52</v>
      </c>
      <c r="B5" s="10"/>
      <c r="C5" s="10"/>
      <c r="D5" s="10"/>
      <c r="E5" s="10"/>
      <c r="F5" s="10"/>
      <c r="G5" s="10"/>
      <c r="H5" s="10"/>
      <c r="I5" s="10"/>
      <c r="J5" s="10"/>
      <c r="K5" s="10"/>
      <c r="L5" s="11">
        <f t="shared" ref="L5:N5" si="0">SUM(L4:L4)</f>
        <v>392.56</v>
      </c>
      <c r="M5" s="11">
        <f t="shared" si="0"/>
        <v>134.88</v>
      </c>
      <c r="N5" s="11">
        <f t="shared" si="0"/>
        <v>24.54</v>
      </c>
      <c r="O5" s="12" t="s">
        <v>51</v>
      </c>
      <c r="P5" s="13"/>
    </row>
    <row r="6" s="1" customFormat="1" ht="57" customHeight="1" spans="1:16">
      <c r="A6" s="3" t="s">
        <v>4</v>
      </c>
      <c r="B6" s="3" t="s">
        <v>32</v>
      </c>
      <c r="C6" s="4" t="s">
        <v>33</v>
      </c>
      <c r="D6" s="4" t="s">
        <v>34</v>
      </c>
      <c r="E6" s="4" t="s">
        <v>35</v>
      </c>
      <c r="F6" s="4" t="s">
        <v>5</v>
      </c>
      <c r="G6" s="3" t="s">
        <v>6</v>
      </c>
      <c r="H6" s="4" t="s">
        <v>36</v>
      </c>
      <c r="I6" s="4" t="s">
        <v>8</v>
      </c>
      <c r="J6" s="4" t="s">
        <v>37</v>
      </c>
      <c r="K6" s="4" t="s">
        <v>38</v>
      </c>
      <c r="L6" s="4" t="s">
        <v>10</v>
      </c>
      <c r="M6" s="4" t="s">
        <v>11</v>
      </c>
      <c r="N6" s="4" t="s">
        <v>12</v>
      </c>
      <c r="O6" s="4" t="s">
        <v>39</v>
      </c>
      <c r="P6" s="4" t="s">
        <v>40</v>
      </c>
    </row>
    <row r="7" ht="48" customHeight="1" spans="1:16">
      <c r="A7" s="14">
        <v>1</v>
      </c>
      <c r="B7" s="15" t="s">
        <v>53</v>
      </c>
      <c r="C7" s="16" t="s">
        <v>42</v>
      </c>
      <c r="D7" s="17" t="s">
        <v>54</v>
      </c>
      <c r="E7" s="17" t="s">
        <v>44</v>
      </c>
      <c r="F7" s="6" t="s">
        <v>55</v>
      </c>
      <c r="G7" s="55" t="s">
        <v>56</v>
      </c>
      <c r="H7" s="18" t="s">
        <v>57</v>
      </c>
      <c r="I7" s="7" t="s">
        <v>58</v>
      </c>
      <c r="J7" s="9" t="s">
        <v>59</v>
      </c>
      <c r="K7" s="9" t="s">
        <v>60</v>
      </c>
      <c r="L7" s="19">
        <v>1920</v>
      </c>
      <c r="M7" s="20">
        <v>480</v>
      </c>
      <c r="N7" s="20">
        <v>120</v>
      </c>
      <c r="O7" s="21">
        <v>630</v>
      </c>
      <c r="P7" s="7" t="s">
        <v>22</v>
      </c>
    </row>
    <row r="8" ht="23" customHeight="1" spans="1:16">
      <c r="A8" s="22" t="s">
        <v>52</v>
      </c>
      <c r="B8" s="22"/>
      <c r="C8" s="22"/>
      <c r="D8" s="22"/>
      <c r="E8" s="22"/>
      <c r="F8" s="22"/>
      <c r="G8" s="22"/>
      <c r="H8" s="22"/>
      <c r="I8" s="22"/>
      <c r="J8" s="22"/>
      <c r="K8" s="22"/>
      <c r="L8" s="23">
        <f t="shared" ref="L8:O8" si="1">SUM(L7:L7)</f>
        <v>1920</v>
      </c>
      <c r="M8" s="23">
        <f t="shared" si="1"/>
        <v>480</v>
      </c>
      <c r="N8" s="23">
        <f t="shared" si="1"/>
        <v>120</v>
      </c>
      <c r="O8" s="24">
        <f t="shared" si="1"/>
        <v>630</v>
      </c>
      <c r="P8" s="13"/>
    </row>
    <row r="9" ht="56" customHeight="1" spans="1:16">
      <c r="A9" s="3" t="s">
        <v>4</v>
      </c>
      <c r="B9" s="3" t="s">
        <v>32</v>
      </c>
      <c r="C9" s="4" t="s">
        <v>33</v>
      </c>
      <c r="D9" s="4" t="s">
        <v>34</v>
      </c>
      <c r="E9" s="4" t="s">
        <v>35</v>
      </c>
      <c r="F9" s="4" t="s">
        <v>5</v>
      </c>
      <c r="G9" s="3" t="s">
        <v>6</v>
      </c>
      <c r="H9" s="4" t="s">
        <v>36</v>
      </c>
      <c r="I9" s="4" t="s">
        <v>8</v>
      </c>
      <c r="J9" s="4" t="s">
        <v>37</v>
      </c>
      <c r="K9" s="4" t="s">
        <v>38</v>
      </c>
      <c r="L9" s="4" t="s">
        <v>10</v>
      </c>
      <c r="M9" s="4" t="s">
        <v>11</v>
      </c>
      <c r="N9" s="4" t="s">
        <v>12</v>
      </c>
      <c r="O9" s="4" t="s">
        <v>39</v>
      </c>
      <c r="P9" s="4" t="s">
        <v>40</v>
      </c>
    </row>
    <row r="10" ht="25.5" spans="1:16">
      <c r="A10" s="25">
        <v>1</v>
      </c>
      <c r="B10" s="26" t="s">
        <v>53</v>
      </c>
      <c r="C10" s="27" t="s">
        <v>42</v>
      </c>
      <c r="D10" s="28" t="s">
        <v>54</v>
      </c>
      <c r="E10" s="28" t="s">
        <v>44</v>
      </c>
      <c r="F10" s="6" t="s">
        <v>61</v>
      </c>
      <c r="G10" s="6" t="s">
        <v>62</v>
      </c>
      <c r="H10" s="29" t="s">
        <v>47</v>
      </c>
      <c r="I10" s="7" t="s">
        <v>63</v>
      </c>
      <c r="J10" s="9" t="s">
        <v>64</v>
      </c>
      <c r="K10" s="9" t="s">
        <v>60</v>
      </c>
      <c r="L10" s="7">
        <v>785.12</v>
      </c>
      <c r="M10" s="7">
        <v>269.76</v>
      </c>
      <c r="N10" s="7">
        <v>49.08</v>
      </c>
      <c r="O10" s="21">
        <v>275.99</v>
      </c>
      <c r="P10" s="7" t="s">
        <v>22</v>
      </c>
    </row>
    <row r="11" ht="25.5" spans="1:16">
      <c r="A11" s="25">
        <v>2</v>
      </c>
      <c r="B11" s="30"/>
      <c r="C11" s="31"/>
      <c r="D11" s="32"/>
      <c r="E11" s="32"/>
      <c r="F11" s="6" t="s">
        <v>65</v>
      </c>
      <c r="G11" s="6" t="s">
        <v>66</v>
      </c>
      <c r="H11" s="29" t="s">
        <v>47</v>
      </c>
      <c r="I11" s="7" t="s">
        <v>67</v>
      </c>
      <c r="J11" s="9" t="s">
        <v>68</v>
      </c>
      <c r="K11" s="9" t="s">
        <v>60</v>
      </c>
      <c r="L11" s="7">
        <v>785.12</v>
      </c>
      <c r="M11" s="7">
        <v>269.76</v>
      </c>
      <c r="N11" s="7">
        <v>49.08</v>
      </c>
      <c r="O11" s="21">
        <v>275.99</v>
      </c>
      <c r="P11" s="7" t="s">
        <v>22</v>
      </c>
    </row>
    <row r="12" ht="25.5" spans="1:16">
      <c r="A12" s="25">
        <v>3</v>
      </c>
      <c r="B12" s="30"/>
      <c r="C12" s="31"/>
      <c r="D12" s="32"/>
      <c r="E12" s="32"/>
      <c r="F12" s="6" t="s">
        <v>69</v>
      </c>
      <c r="G12" s="6" t="s">
        <v>70</v>
      </c>
      <c r="H12" s="29" t="s">
        <v>47</v>
      </c>
      <c r="I12" s="7" t="s">
        <v>71</v>
      </c>
      <c r="J12" s="9" t="s">
        <v>72</v>
      </c>
      <c r="K12" s="9" t="s">
        <v>60</v>
      </c>
      <c r="L12" s="7">
        <v>785.12</v>
      </c>
      <c r="M12" s="7">
        <v>269.76</v>
      </c>
      <c r="N12" s="7">
        <v>49.08</v>
      </c>
      <c r="O12" s="21">
        <v>275.99</v>
      </c>
      <c r="P12" s="7" t="s">
        <v>22</v>
      </c>
    </row>
    <row r="13" ht="23" customHeight="1" spans="1:16">
      <c r="A13" s="25">
        <v>4</v>
      </c>
      <c r="B13" s="30"/>
      <c r="C13" s="31"/>
      <c r="D13" s="32"/>
      <c r="E13" s="32"/>
      <c r="F13" s="6" t="s">
        <v>73</v>
      </c>
      <c r="G13" s="6" t="s">
        <v>74</v>
      </c>
      <c r="H13" s="29" t="s">
        <v>47</v>
      </c>
      <c r="I13" s="33" t="s">
        <v>75</v>
      </c>
      <c r="J13" s="9" t="s">
        <v>49</v>
      </c>
      <c r="K13" s="9" t="s">
        <v>60</v>
      </c>
      <c r="L13" s="7">
        <v>785.12</v>
      </c>
      <c r="M13" s="7">
        <v>269.76</v>
      </c>
      <c r="N13" s="7">
        <v>49.08</v>
      </c>
      <c r="O13" s="21">
        <v>275.99</v>
      </c>
      <c r="P13" s="7" t="s">
        <v>22</v>
      </c>
    </row>
    <row r="14" ht="24" customHeight="1" spans="1:16">
      <c r="A14" s="22" t="s">
        <v>52</v>
      </c>
      <c r="B14" s="22"/>
      <c r="C14" s="22"/>
      <c r="D14" s="22"/>
      <c r="E14" s="22"/>
      <c r="F14" s="22"/>
      <c r="G14" s="22"/>
      <c r="H14" s="22"/>
      <c r="I14" s="22"/>
      <c r="J14" s="22"/>
      <c r="K14" s="22"/>
      <c r="L14" s="23">
        <v>3140.48</v>
      </c>
      <c r="M14" s="23">
        <v>1079.04</v>
      </c>
      <c r="N14" s="23">
        <v>196.32</v>
      </c>
      <c r="O14" s="24">
        <v>1103.96</v>
      </c>
      <c r="P14" s="13"/>
    </row>
    <row r="15" ht="51" spans="1:16">
      <c r="A15" s="3" t="s">
        <v>4</v>
      </c>
      <c r="B15" s="3" t="s">
        <v>32</v>
      </c>
      <c r="C15" s="4" t="s">
        <v>33</v>
      </c>
      <c r="D15" s="4" t="s">
        <v>34</v>
      </c>
      <c r="E15" s="4" t="s">
        <v>35</v>
      </c>
      <c r="F15" s="4" t="s">
        <v>5</v>
      </c>
      <c r="G15" s="3" t="s">
        <v>6</v>
      </c>
      <c r="H15" s="4" t="s">
        <v>36</v>
      </c>
      <c r="I15" s="4" t="s">
        <v>8</v>
      </c>
      <c r="J15" s="4" t="s">
        <v>37</v>
      </c>
      <c r="K15" s="4" t="s">
        <v>38</v>
      </c>
      <c r="L15" s="4" t="s">
        <v>10</v>
      </c>
      <c r="M15" s="4" t="s">
        <v>11</v>
      </c>
      <c r="N15" s="4" t="s">
        <v>12</v>
      </c>
      <c r="O15" s="4" t="s">
        <v>39</v>
      </c>
      <c r="P15" s="4" t="s">
        <v>40</v>
      </c>
    </row>
    <row r="16" ht="42" customHeight="1" spans="1:16">
      <c r="A16" s="5">
        <v>1</v>
      </c>
      <c r="B16" s="6" t="s">
        <v>76</v>
      </c>
      <c r="C16" s="6" t="s">
        <v>42</v>
      </c>
      <c r="D16" s="7" t="s">
        <v>43</v>
      </c>
      <c r="E16" s="7" t="s">
        <v>77</v>
      </c>
      <c r="F16" s="6" t="s">
        <v>78</v>
      </c>
      <c r="G16" s="8" t="s">
        <v>79</v>
      </c>
      <c r="H16" s="7" t="s">
        <v>47</v>
      </c>
      <c r="I16" s="7" t="s">
        <v>80</v>
      </c>
      <c r="J16" s="9" t="s">
        <v>81</v>
      </c>
      <c r="K16" s="9" t="s">
        <v>50</v>
      </c>
      <c r="L16" s="19">
        <v>392.56</v>
      </c>
      <c r="M16" s="34">
        <v>134.88</v>
      </c>
      <c r="N16" s="20">
        <v>24.54</v>
      </c>
      <c r="O16" s="21">
        <v>137.99</v>
      </c>
      <c r="P16" s="7" t="s">
        <v>22</v>
      </c>
    </row>
    <row r="17" ht="22" customHeight="1" spans="1:16">
      <c r="A17" s="35" t="s">
        <v>52</v>
      </c>
      <c r="B17" s="35"/>
      <c r="C17" s="35"/>
      <c r="D17" s="35"/>
      <c r="E17" s="35"/>
      <c r="F17" s="35"/>
      <c r="G17" s="35"/>
      <c r="H17" s="35"/>
      <c r="I17" s="35"/>
      <c r="J17" s="35"/>
      <c r="K17" s="35"/>
      <c r="L17" s="36">
        <v>392.56</v>
      </c>
      <c r="M17" s="37">
        <v>134.88</v>
      </c>
      <c r="N17" s="38">
        <v>24.54</v>
      </c>
      <c r="O17" s="39">
        <v>137.99</v>
      </c>
      <c r="P17" s="7"/>
    </row>
  </sheetData>
  <mergeCells count="9">
    <mergeCell ref="A2:P2"/>
    <mergeCell ref="A5:K5"/>
    <mergeCell ref="A8:K8"/>
    <mergeCell ref="A14:K14"/>
    <mergeCell ref="A17:K17"/>
    <mergeCell ref="B10:B13"/>
    <mergeCell ref="C10:C13"/>
    <mergeCell ref="D10:D13"/>
    <mergeCell ref="E10:E13"/>
  </mergeCells>
  <pageMargins left="0.156944444444444" right="0.118055555555556" top="0.196527777777778" bottom="0.196527777777778" header="0.5" footer="0.5"/>
  <pageSetup paperSize="9" scale="94" fitToHeight="0"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花名册（企业）</vt: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HUAWEI</cp:lastModifiedBy>
  <dcterms:created xsi:type="dcterms:W3CDTF">2025-09-09T14:06:00Z</dcterms:created>
  <dcterms:modified xsi:type="dcterms:W3CDTF">2026-09-17T09:12:07Z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2132DD97719DD548673EAB6ADEF5BD9B_43</vt:lpwstr>
  </property>
  <property fmtid="{D5CDD505-2E9C-101B-9397-08002B2CF9AE}" pid="3" name="KSOProductBuildVer">
    <vt:lpwstr>2052-12.1.2.25882</vt:lpwstr>
  </property>
  <property fmtid="{D5CDD505-2E9C-101B-9397-08002B2CF9AE}" pid="4" name="CalculationRule">
    <vt:i4>0</vt:i4>
  </property>
</Properties>
</file>