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000" firstSheet="1" activeTab="1"/>
  </bookViews>
  <sheets>
    <sheet name="花名册（企业）" sheetId="2" state="hidden" r:id="rId1"/>
    <sheet name="花名册"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<sst xmlns="http://schemas.openxmlformats.org/spreadsheetml/2006/main" count="200" uniqueCount="89">
  <si>
    <t>附件2：</t>
  </si>
  <si>
    <t>包头市重点行业领域中小微企业社会保险补贴申领重点群体花名册</t>
  </si>
  <si>
    <t>企业名称（公章）：</t>
  </si>
  <si>
    <t>申请时间：   年   月   日</t>
  </si>
  <si>
    <t>序号</t>
  </si>
  <si>
    <t>申请补贴人员姓名</t>
  </si>
  <si>
    <t>身份证号码</t>
  </si>
  <si>
    <t>人员类别</t>
  </si>
  <si>
    <t>劳动合同
起止日期</t>
  </si>
  <si>
    <t>本次申请补贴对应社保缴纳时段 (年月)</t>
  </si>
  <si>
    <t>基本养老保险个人缴费额 (元)</t>
  </si>
  <si>
    <t>基本医疗保险个人缴费额 (元)</t>
  </si>
  <si>
    <t>失业保险
个人缴费额 (元)</t>
  </si>
  <si>
    <r>
      <rPr>
        <sz val="11"/>
        <color theme="1"/>
        <rFont val="宋体"/>
        <charset val="134"/>
        <scheme val="minor"/>
      </rPr>
      <t>本次申请补贴金额 (元)
(∑前三项×25%)</t>
    </r>
    <r>
      <rPr>
        <sz val="11"/>
        <color rgb="FFFF0000"/>
        <rFont val="宋体"/>
        <charset val="134"/>
        <scheme val="minor"/>
      </rPr>
      <t>（取整）</t>
    </r>
  </si>
  <si>
    <t>本人签字</t>
  </si>
  <si>
    <t>联系电话</t>
  </si>
  <si>
    <t>备注</t>
  </si>
  <si>
    <t>张三</t>
  </si>
  <si>
    <t>XXXXXXXXXXXXXXXXX</t>
  </si>
  <si>
    <t>2025年登记失业半年以上人员</t>
  </si>
  <si>
    <t>20250101-20261231</t>
  </si>
  <si>
    <t>XXXX.XX</t>
  </si>
  <si>
    <t>接续</t>
  </si>
  <si>
    <t>李四</t>
  </si>
  <si>
    <t>2025届高校毕业生</t>
  </si>
  <si>
    <t>新增</t>
  </si>
  <si>
    <t>王五</t>
  </si>
  <si>
    <t>2023届（或2024届）离校未就业高校毕业生</t>
  </si>
  <si>
    <t>赵六</t>
  </si>
  <si>
    <t>防止返贫监测对象</t>
  </si>
  <si>
    <t xml:space="preserve">填表说明：
1.人员类别：2025年应届全日制普通高校毕业生、2023届（或2024届）离校未就业高校毕业生、2025年登记失业半年以上人员、防返贫监测对象。
2.社保缴纳时段：填写本次申请的月份，例如“202508”。每次申请时段不得超过12个月。
3.个人缴费额：请严格按照社保经办机构出具的缴费明细证明填写，确保数据准确无误。
4.申请补贴金额：计算公式为 (养老保险个人缴费额 + 医疗保险个人缴费额 + 失业保险个人缴费额) × 25%。
</t>
  </si>
  <si>
    <t>杭锦旗重点行业中小微企业吸纳重点群体第六批社会保险补贴花名册</t>
  </si>
  <si>
    <t>填表单位：（盖章）</t>
  </si>
  <si>
    <t xml:space="preserve">  内蒙古鹏泰生物科技有限公司</t>
  </si>
  <si>
    <t>企业名称</t>
  </si>
  <si>
    <t>所在旗县区</t>
  </si>
  <si>
    <t>所属重点行业领域</t>
  </si>
  <si>
    <t>企业类型</t>
  </si>
  <si>
    <t>重点群体类别（填序号）</t>
  </si>
  <si>
    <t>补贴开始月份</t>
  </si>
  <si>
    <t>本次申请补贴月份</t>
  </si>
  <si>
    <t>本次申请补贴金额 (元)
(∑前三项×25%)</t>
  </si>
  <si>
    <t>申报类别</t>
  </si>
  <si>
    <t>内蒙古鹏泰生物科技有限公司</t>
  </si>
  <si>
    <t>杭锦旗</t>
  </si>
  <si>
    <t>现代服务业</t>
  </si>
  <si>
    <t>小型</t>
  </si>
  <si>
    <t>王永峰</t>
  </si>
  <si>
    <t>1526***********011</t>
  </si>
  <si>
    <t>②</t>
  </si>
  <si>
    <t>2026-01</t>
  </si>
  <si>
    <t>202601-202609</t>
  </si>
  <si>
    <t>1267.85</t>
  </si>
  <si>
    <t>赵亚鹏</t>
  </si>
  <si>
    <t>6212***********916</t>
  </si>
  <si>
    <t>1264.79</t>
  </si>
  <si>
    <t>张嘉琛</t>
  </si>
  <si>
    <t>1527***********013</t>
  </si>
  <si>
    <t>1540.57</t>
  </si>
  <si>
    <t>周文宣</t>
  </si>
  <si>
    <t>1527***********011</t>
  </si>
  <si>
    <t>1280.09</t>
  </si>
  <si>
    <t>李润泽</t>
  </si>
  <si>
    <t>1526***********497</t>
  </si>
  <si>
    <t>赵文</t>
  </si>
  <si>
    <t>1526***********612</t>
  </si>
  <si>
    <t>文秀</t>
  </si>
  <si>
    <t>1523***********31X</t>
  </si>
  <si>
    <t>贺友铎</t>
  </si>
  <si>
    <t>1528***********642</t>
  </si>
  <si>
    <t>苏媛媛</t>
  </si>
  <si>
    <t>1502***********620</t>
  </si>
  <si>
    <t>1269</t>
  </si>
  <si>
    <t>任世民</t>
  </si>
  <si>
    <t>1527***********21X</t>
  </si>
  <si>
    <t>贾宇鑫</t>
  </si>
  <si>
    <t>1501***********038</t>
  </si>
  <si>
    <t>黄玉</t>
  </si>
  <si>
    <t>3203***********244</t>
  </si>
  <si>
    <t>牛强</t>
  </si>
  <si>
    <t>1527***********614</t>
  </si>
  <si>
    <t>李洋</t>
  </si>
  <si>
    <t>1526***********213</t>
  </si>
  <si>
    <t>小计</t>
  </si>
  <si>
    <t>18005.41</t>
  </si>
  <si>
    <r>
      <t>填表说明：
1.所属重点行业领域：制造业或生活服务业；企业类型：中型或小微企业。
2.人员类别：</t>
    </r>
    <r>
      <rPr>
        <sz val="11"/>
        <color theme="1"/>
        <rFont val="微软雅黑"/>
        <charset val="134"/>
      </rPr>
      <t>①</t>
    </r>
    <r>
      <rPr>
        <sz val="11"/>
        <color theme="1"/>
        <rFont val="宋体"/>
        <charset val="134"/>
        <scheme val="minor"/>
      </rPr>
      <t>2026年应届全日制普通高校毕业生、</t>
    </r>
    <r>
      <rPr>
        <sz val="11"/>
        <color theme="1"/>
        <rFont val="微软雅黑"/>
        <charset val="134"/>
      </rPr>
      <t>②</t>
    </r>
    <r>
      <rPr>
        <sz val="11"/>
        <color theme="1"/>
        <rFont val="宋体"/>
        <charset val="134"/>
        <scheme val="minor"/>
      </rPr>
      <t>2024年-2025年离校未就业高校毕业生、</t>
    </r>
    <r>
      <rPr>
        <sz val="11"/>
        <color theme="1"/>
        <rFont val="微软雅黑"/>
        <charset val="134"/>
      </rPr>
      <t>③</t>
    </r>
    <r>
      <rPr>
        <sz val="11"/>
        <color theme="1"/>
        <rFont val="宋体"/>
        <charset val="134"/>
        <scheme val="minor"/>
      </rPr>
      <t>2025年登记失业半年以上人员、</t>
    </r>
    <r>
      <rPr>
        <sz val="11"/>
        <color theme="1"/>
        <rFont val="Microsoft YaHei"/>
        <charset val="134"/>
      </rPr>
      <t>④</t>
    </r>
    <r>
      <rPr>
        <sz val="11"/>
        <color theme="1"/>
        <rFont val="宋体"/>
        <charset val="134"/>
        <scheme val="minor"/>
      </rPr>
      <t>防返贫监测对象。
3.个人缴费额：请严格按照社保经办机构出具的缴费明细证明填写，确保数据准确无误。
4.申请补贴金额：计算公式为(养老保险个人缴费额 + 医疗保险个人缴费额 + 失业保险个人缴费额) ×25%。（</t>
    </r>
    <r>
      <rPr>
        <sz val="11"/>
        <color rgb="FFFF0000"/>
        <rFont val="宋体"/>
        <charset val="134"/>
        <scheme val="minor"/>
      </rPr>
      <t>保留2位小数，不进行四舍五入</t>
    </r>
    <r>
      <rPr>
        <sz val="11"/>
        <color theme="1"/>
        <rFont val="宋体"/>
        <charset val="134"/>
        <scheme val="minor"/>
      </rPr>
      <t xml:space="preserve">）
</t>
    </r>
  </si>
  <si>
    <t>旗县区负责人：</t>
  </si>
  <si>
    <t>旗县区审核人：</t>
  </si>
  <si>
    <t>旗县区经办人：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</si>
</sst>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4"/>
      <color theme="1"/>
      <name val="宋体"/>
      <charset val="134"/>
    </font>
    <font>
      <b/>
      <sz val="11"/>
      <name val="宋体"/>
      <charset val="134"/>
    </font>
    <font>
      <sz val="12"/>
      <name val="宋体"/>
      <charset val="134"/>
    </font>
    <font>
      <b/>
      <sz val="18"/>
      <name val="宋体"/>
      <charset val="134"/>
    </font>
    <font>
      <sz val="10"/>
      <color theme="1"/>
      <name val="宋体"/>
      <charset val="134"/>
      <scheme val="minor"/>
    </font>
    <font>
      <sz val="14"/>
      <name val="宋体"/>
      <charset val="0"/>
    </font>
    <font>
      <sz val="10"/>
      <name val="宋体"/>
      <charset val="0"/>
    </font>
    <font>
      <sz val="12"/>
      <color theme="1"/>
      <name val="宋体"/>
      <charset val="134"/>
      <scheme val="minor"/>
    </font>
    <font>
      <sz val="14"/>
      <color theme="1"/>
      <name val="楷体_GB2312"/>
      <charset val="134"/>
    </font>
    <font>
      <b/>
      <sz val="20"/>
      <color theme="1"/>
      <name val="方正公文小标宋"/>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11"/>
      <color theme="1"/>
      <name val="微软雅黑"/>
      <charset val="134"/>
    </font>
    <font>
      <sz val="11"/>
      <color theme="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0" fillId="0" borderId="5" xfId="0" applyFont="1" applyBorder="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xf>
    <xf numFmtId="0" fontId="9" fillId="0" borderId="0" xfId="0" applyFont="1">
      <alignment vertical="center"/>
    </xf>
    <xf numFmtId="0" fontId="10"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lignment vertical="center"/>
    </xf>
    <xf numFmtId="0" fontId="0" fillId="0" borderId="1" xfId="0" applyFill="1" applyBorder="1" applyAlignment="1">
      <alignment horizontal="center" vertical="center"/>
    </xf>
    <xf numFmtId="0" fontId="7"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K4" sqref="K4"/>
    </sheetView>
  </sheetViews>
  <sheetFormatPr defaultColWidth="9" defaultRowHeight="14.25"/>
  <cols>
    <col min="1" max="1" width="7.13333333333333" customWidth="1"/>
    <col min="2" max="2" width="10.75" customWidth="1"/>
    <col min="3" max="3" width="21.8833333333333" customWidth="1"/>
    <col min="4" max="4" width="25.75" customWidth="1"/>
    <col min="5" max="5" width="13.1333333333333" customWidth="1"/>
    <col min="6" max="6" width="12.25" customWidth="1"/>
    <col min="10" max="10" width="13.8833333333333" customWidth="1"/>
  </cols>
  <sheetData>
    <row r="1" ht="31" customHeight="1" spans="1:13">
      <c r="A1" t="s">
        <v>0</v>
      </c>
    </row>
    <row r="2" ht="42" customHeight="1" spans="1:13">
      <c r="A2" s="23" t="s">
        <v>1</v>
      </c>
      <c r="B2" s="23"/>
      <c r="C2" s="23"/>
      <c r="D2" s="23"/>
      <c r="E2" s="23"/>
      <c r="F2" s="23"/>
      <c r="G2" s="23"/>
      <c r="H2" s="23"/>
      <c r="I2" s="23"/>
      <c r="J2" s="23"/>
      <c r="K2" s="23"/>
      <c r="L2" s="23"/>
      <c r="M2" s="23"/>
    </row>
    <row r="3" s="22" customFormat="1" ht="23" customHeight="1" spans="1:13">
      <c r="A3" s="24" t="s">
        <v>2</v>
      </c>
      <c r="B3" s="25"/>
      <c r="C3" s="25"/>
      <c r="D3" s="25"/>
      <c r="E3" s="25"/>
      <c r="F3" s="25"/>
      <c r="G3" s="26" t="s">
        <v>3</v>
      </c>
      <c r="H3" s="26"/>
      <c r="I3" s="26"/>
      <c r="J3" s="26"/>
    </row>
    <row r="4" ht="78" customHeight="1" spans="1:13">
      <c r="A4" s="12" t="s">
        <v>4</v>
      </c>
      <c r="B4" s="27" t="s">
        <v>5</v>
      </c>
      <c r="C4" s="12" t="s">
        <v>6</v>
      </c>
      <c r="D4" s="12" t="s">
        <v>7</v>
      </c>
      <c r="E4" s="27" t="s">
        <v>8</v>
      </c>
      <c r="F4" s="27" t="s">
        <v>9</v>
      </c>
      <c r="G4" s="27" t="s">
        <v>10</v>
      </c>
      <c r="H4" s="27" t="s">
        <v>11</v>
      </c>
      <c r="I4" s="27" t="s">
        <v>12</v>
      </c>
      <c r="J4" s="28" t="s">
        <v>13</v>
      </c>
      <c r="K4" s="29" t="s">
        <v>14</v>
      </c>
      <c r="L4" s="29" t="s">
        <v>15</v>
      </c>
      <c r="M4" s="12" t="s">
        <v>16</v>
      </c>
    </row>
    <row r="5" ht="39" customHeight="1" spans="1:13">
      <c r="A5" s="30">
        <v>1</v>
      </c>
      <c r="B5" s="31" t="s">
        <v>17</v>
      </c>
      <c r="C5" s="32" t="s">
        <v>18</v>
      </c>
      <c r="D5" s="33" t="s">
        <v>19</v>
      </c>
      <c r="E5" s="33" t="s">
        <v>20</v>
      </c>
      <c r="F5" s="33">
        <v>202506</v>
      </c>
      <c r="G5" s="33" t="s">
        <v>21</v>
      </c>
      <c r="H5" s="33" t="s">
        <v>21</v>
      </c>
      <c r="I5" s="33" t="s">
        <v>21</v>
      </c>
      <c r="J5" s="33" t="s">
        <v>21</v>
      </c>
      <c r="K5" s="29"/>
      <c r="L5" s="29"/>
      <c r="M5" s="12" t="s">
        <v>22</v>
      </c>
    </row>
    <row r="6" ht="39" customHeight="1" spans="1:13">
      <c r="A6" s="30">
        <v>2</v>
      </c>
      <c r="B6" s="31" t="s">
        <v>23</v>
      </c>
      <c r="C6" s="32"/>
      <c r="D6" s="33" t="s">
        <v>24</v>
      </c>
      <c r="E6" s="33"/>
      <c r="F6" s="33"/>
      <c r="G6" s="33"/>
      <c r="H6" s="33"/>
      <c r="I6" s="33"/>
      <c r="J6" s="33"/>
      <c r="K6" s="29"/>
      <c r="L6" s="29"/>
      <c r="M6" s="12" t="s">
        <v>25</v>
      </c>
    </row>
    <row r="7" ht="39" customHeight="1" spans="1:13">
      <c r="A7" s="30">
        <v>3</v>
      </c>
      <c r="B7" s="31" t="s">
        <v>26</v>
      </c>
      <c r="C7" s="32"/>
      <c r="D7" s="33" t="s">
        <v>27</v>
      </c>
      <c r="E7" s="33"/>
      <c r="F7" s="33"/>
      <c r="G7" s="33"/>
      <c r="H7" s="33"/>
      <c r="I7" s="33"/>
      <c r="J7" s="33"/>
      <c r="K7" s="29"/>
      <c r="L7" s="29"/>
      <c r="M7" s="12"/>
    </row>
    <row r="8" ht="39" customHeight="1" spans="1:13">
      <c r="A8" s="30">
        <v>4</v>
      </c>
      <c r="B8" s="31" t="s">
        <v>28</v>
      </c>
      <c r="C8" s="32"/>
      <c r="D8" s="33" t="s">
        <v>29</v>
      </c>
      <c r="E8" s="33"/>
      <c r="F8" s="33"/>
      <c r="G8" s="33"/>
      <c r="H8" s="33"/>
      <c r="I8" s="33"/>
      <c r="J8" s="33"/>
      <c r="K8" s="29"/>
      <c r="L8" s="29"/>
      <c r="M8" s="12"/>
    </row>
    <row r="9" s="1" customFormat="1" ht="31" customHeight="1" spans="1:13">
      <c r="A9" s="30"/>
      <c r="B9" s="33"/>
      <c r="C9" s="30"/>
      <c r="D9" s="30"/>
      <c r="E9" s="33"/>
      <c r="F9" s="33"/>
      <c r="G9" s="33"/>
      <c r="H9" s="33"/>
      <c r="I9" s="33"/>
      <c r="J9" s="33"/>
      <c r="K9" s="12"/>
      <c r="L9" s="12"/>
      <c r="M9" s="12"/>
    </row>
    <row r="10" s="1" customFormat="1" ht="27" customHeight="1" spans="1:13">
      <c r="A10" s="30"/>
      <c r="B10" s="30"/>
      <c r="C10" s="30"/>
      <c r="D10" s="30"/>
      <c r="E10" s="30"/>
      <c r="F10" s="30"/>
      <c r="G10" s="30"/>
      <c r="H10" s="30"/>
      <c r="I10" s="30"/>
      <c r="J10" s="30"/>
      <c r="K10" s="12"/>
      <c r="L10" s="12"/>
      <c r="M10" s="12"/>
    </row>
    <row r="11" spans="1:13">
      <c r="A11" s="29"/>
      <c r="B11" s="29"/>
      <c r="C11" s="29"/>
      <c r="D11" s="29"/>
      <c r="E11" s="29"/>
      <c r="F11" s="29"/>
      <c r="G11" s="29"/>
      <c r="H11" s="29"/>
      <c r="I11" s="29"/>
      <c r="J11" s="29"/>
      <c r="K11" s="29"/>
      <c r="L11" s="29"/>
      <c r="M11" s="12"/>
    </row>
    <row r="12" spans="1:13">
      <c r="A12" s="29"/>
      <c r="B12" s="29"/>
      <c r="C12" s="29"/>
      <c r="D12" s="29"/>
      <c r="E12" s="29"/>
      <c r="F12" s="29"/>
      <c r="G12" s="29"/>
      <c r="H12" s="29"/>
      <c r="I12" s="29"/>
      <c r="J12" s="29"/>
      <c r="K12" s="29"/>
      <c r="L12" s="29"/>
      <c r="M12" s="12"/>
    </row>
    <row r="13" spans="1:13">
      <c r="A13" s="29"/>
      <c r="B13" s="29"/>
      <c r="C13" s="29"/>
      <c r="D13" s="29"/>
      <c r="E13" s="29"/>
      <c r="F13" s="29"/>
      <c r="G13" s="29"/>
      <c r="H13" s="29"/>
      <c r="I13" s="29"/>
      <c r="J13" s="29"/>
      <c r="K13" s="29"/>
      <c r="L13" s="29"/>
      <c r="M13" s="12"/>
    </row>
    <row r="14" spans="1:13">
      <c r="A14" s="29"/>
      <c r="B14" s="29"/>
      <c r="C14" s="29"/>
      <c r="D14" s="29"/>
      <c r="E14" s="29"/>
      <c r="F14" s="29"/>
      <c r="G14" s="29"/>
      <c r="H14" s="29"/>
      <c r="I14" s="29"/>
      <c r="J14" s="29"/>
      <c r="K14" s="29"/>
      <c r="L14" s="29"/>
      <c r="M14" s="12"/>
    </row>
    <row r="15" ht="184" customHeight="1" spans="1:13">
      <c r="A15" s="34" t="s">
        <v>30</v>
      </c>
      <c r="B15" s="34"/>
      <c r="C15" s="34"/>
      <c r="D15" s="34"/>
      <c r="E15" s="34"/>
      <c r="F15" s="34"/>
      <c r="G15" s="34"/>
      <c r="H15" s="34"/>
      <c r="I15" s="34"/>
      <c r="J15" s="34"/>
    </row>
  </sheetData>
  <mergeCells count="3">
    <mergeCell ref="A2:M2"/>
    <mergeCell ref="G3:J3"/>
    <mergeCell ref="A15:J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workbookViewId="0">
      <pane ySplit="4" topLeftCell="A11" activePane="bottomLeft" state="frozen"/>
      <selection/>
      <selection pane="bottomLeft" activeCell="A20" sqref="A20:O20"/>
    </sheetView>
  </sheetViews>
  <sheetFormatPr defaultColWidth="9" defaultRowHeight="14.25"/>
  <cols>
    <col min="1" max="1" width="6" customWidth="1"/>
    <col min="2" max="2" width="11.3833333333333" customWidth="1"/>
    <col min="3" max="3" width="7.38333333333333" customWidth="1"/>
    <col min="4" max="4" width="7.88333333333333" customWidth="1"/>
    <col min="5" max="5" width="5.63333333333333" customWidth="1"/>
    <col min="6" max="6" width="7.63333333333333" customWidth="1"/>
    <col min="7" max="7" width="18.875" customWidth="1"/>
    <col min="8" max="8" width="8.55833333333333" customWidth="1"/>
    <col min="9" max="9" width="9.13333333333333" customWidth="1"/>
    <col min="10" max="10" width="9.25" customWidth="1"/>
    <col min="11" max="11" width="9" customWidth="1"/>
    <col min="12" max="12" width="9.875" customWidth="1"/>
    <col min="13" max="13" width="8.88333333333333" customWidth="1"/>
    <col min="14" max="14" width="9.25" customWidth="1"/>
  </cols>
  <sheetData>
    <row r="1" customFormat="1" ht="19" customHeight="1" spans="1:15">
      <c r="A1" t="s">
        <v>0</v>
      </c>
    </row>
    <row r="2" customFormat="1" ht="42" customHeight="1" spans="1:15">
      <c r="A2" s="2" t="s">
        <v>31</v>
      </c>
      <c r="B2" s="2"/>
      <c r="C2" s="2"/>
      <c r="D2" s="2"/>
      <c r="E2" s="2"/>
      <c r="F2" s="2"/>
      <c r="G2" s="2"/>
      <c r="H2" s="2"/>
      <c r="I2" s="2"/>
      <c r="J2" s="2"/>
      <c r="K2" s="2"/>
      <c r="L2" s="2"/>
      <c r="M2" s="2"/>
      <c r="N2" s="2"/>
      <c r="O2" s="2"/>
    </row>
    <row r="3" customFormat="1" ht="24" customHeight="1" spans="1:15">
      <c r="A3" s="3" t="s">
        <v>32</v>
      </c>
      <c r="B3" s="3"/>
      <c r="C3" s="4" t="s">
        <v>33</v>
      </c>
      <c r="D3" s="4"/>
      <c r="E3" s="4"/>
      <c r="F3" s="4"/>
      <c r="G3" s="4"/>
      <c r="H3" s="5"/>
      <c r="I3" s="5"/>
      <c r="J3" s="5"/>
      <c r="K3" s="5"/>
      <c r="L3" s="5"/>
      <c r="M3" s="5"/>
      <c r="N3" s="5"/>
    </row>
    <row r="4" customFormat="1" ht="77" customHeight="1" spans="1:15">
      <c r="A4" s="6" t="s">
        <v>4</v>
      </c>
      <c r="B4" s="6" t="s">
        <v>34</v>
      </c>
      <c r="C4" s="7" t="s">
        <v>35</v>
      </c>
      <c r="D4" s="7" t="s">
        <v>36</v>
      </c>
      <c r="E4" s="7" t="s">
        <v>37</v>
      </c>
      <c r="F4" s="7" t="s">
        <v>5</v>
      </c>
      <c r="G4" s="6" t="s">
        <v>6</v>
      </c>
      <c r="H4" s="7" t="s">
        <v>38</v>
      </c>
      <c r="I4" s="7" t="s">
        <v>39</v>
      </c>
      <c r="J4" s="7" t="s">
        <v>40</v>
      </c>
      <c r="K4" s="7" t="s">
        <v>10</v>
      </c>
      <c r="L4" s="7" t="s">
        <v>11</v>
      </c>
      <c r="M4" s="7" t="s">
        <v>12</v>
      </c>
      <c r="N4" s="7" t="s">
        <v>41</v>
      </c>
      <c r="O4" s="7" t="s">
        <v>42</v>
      </c>
    </row>
    <row r="5" customFormat="1" ht="43" customHeight="1" spans="1:15">
      <c r="A5" s="8">
        <v>1</v>
      </c>
      <c r="B5" s="9" t="s">
        <v>43</v>
      </c>
      <c r="C5" s="10" t="s">
        <v>44</v>
      </c>
      <c r="D5" s="11" t="s">
        <v>45</v>
      </c>
      <c r="E5" s="11" t="s">
        <v>46</v>
      </c>
      <c r="F5" s="12" t="s">
        <v>47</v>
      </c>
      <c r="G5" s="12" t="s">
        <v>48</v>
      </c>
      <c r="H5" s="13" t="s">
        <v>49</v>
      </c>
      <c r="I5" s="14" t="s">
        <v>50</v>
      </c>
      <c r="J5" s="11" t="s">
        <v>51</v>
      </c>
      <c r="K5" s="11">
        <v>3653.28</v>
      </c>
      <c r="L5" s="11">
        <v>1189.8</v>
      </c>
      <c r="M5" s="11">
        <v>228.33</v>
      </c>
      <c r="N5" s="14" t="s">
        <v>52</v>
      </c>
      <c r="O5" s="11" t="s">
        <v>25</v>
      </c>
    </row>
    <row r="6" customFormat="1" ht="33" customHeight="1" spans="1:15">
      <c r="A6" s="8">
        <v>2</v>
      </c>
      <c r="B6" s="15"/>
      <c r="C6" s="10" t="s">
        <v>44</v>
      </c>
      <c r="D6" s="11" t="s">
        <v>45</v>
      </c>
      <c r="E6" s="11" t="s">
        <v>46</v>
      </c>
      <c r="F6" s="12" t="s">
        <v>53</v>
      </c>
      <c r="G6" s="12" t="s">
        <v>54</v>
      </c>
      <c r="H6" s="13" t="s">
        <v>49</v>
      </c>
      <c r="I6" s="14" t="s">
        <v>50</v>
      </c>
      <c r="J6" s="11" t="s">
        <v>51</v>
      </c>
      <c r="K6" s="11">
        <v>3641.76</v>
      </c>
      <c r="L6" s="11">
        <v>1189.8</v>
      </c>
      <c r="M6" s="11">
        <v>227.61</v>
      </c>
      <c r="N6" s="14" t="s">
        <v>55</v>
      </c>
      <c r="O6" s="11" t="s">
        <v>25</v>
      </c>
    </row>
    <row r="7" customFormat="1" ht="33" customHeight="1" spans="1:15">
      <c r="A7" s="8">
        <v>3</v>
      </c>
      <c r="B7" s="15"/>
      <c r="C7" s="10" t="s">
        <v>44</v>
      </c>
      <c r="D7" s="11" t="s">
        <v>45</v>
      </c>
      <c r="E7" s="11" t="s">
        <v>46</v>
      </c>
      <c r="F7" s="12" t="s">
        <v>56</v>
      </c>
      <c r="G7" s="12" t="s">
        <v>57</v>
      </c>
      <c r="H7" s="13" t="s">
        <v>49</v>
      </c>
      <c r="I7" s="14" t="s">
        <v>50</v>
      </c>
      <c r="J7" s="11" t="s">
        <v>51</v>
      </c>
      <c r="K7" s="11">
        <v>4680</v>
      </c>
      <c r="L7" s="11">
        <v>1189.8</v>
      </c>
      <c r="M7" s="11">
        <v>292.5</v>
      </c>
      <c r="N7" s="14" t="s">
        <v>58</v>
      </c>
      <c r="O7" s="11" t="s">
        <v>25</v>
      </c>
    </row>
    <row r="8" customFormat="1" ht="33" customHeight="1" spans="1:15">
      <c r="A8" s="8">
        <v>4</v>
      </c>
      <c r="B8" s="15"/>
      <c r="C8" s="10" t="s">
        <v>44</v>
      </c>
      <c r="D8" s="11" t="s">
        <v>45</v>
      </c>
      <c r="E8" s="11" t="s">
        <v>46</v>
      </c>
      <c r="F8" s="12" t="s">
        <v>59</v>
      </c>
      <c r="G8" s="12" t="s">
        <v>60</v>
      </c>
      <c r="H8" s="13" t="s">
        <v>49</v>
      </c>
      <c r="I8" s="14" t="s">
        <v>50</v>
      </c>
      <c r="J8" s="11" t="s">
        <v>51</v>
      </c>
      <c r="K8" s="11">
        <v>3699.36</v>
      </c>
      <c r="L8" s="11">
        <v>1189.8</v>
      </c>
      <c r="M8" s="11">
        <v>231.21</v>
      </c>
      <c r="N8" s="14" t="s">
        <v>61</v>
      </c>
      <c r="O8" s="11" t="s">
        <v>25</v>
      </c>
    </row>
    <row r="9" customFormat="1" ht="33" customHeight="1" spans="1:15">
      <c r="A9" s="8">
        <v>5</v>
      </c>
      <c r="B9" s="15"/>
      <c r="C9" s="10" t="s">
        <v>44</v>
      </c>
      <c r="D9" s="11" t="s">
        <v>45</v>
      </c>
      <c r="E9" s="11" t="s">
        <v>46</v>
      </c>
      <c r="F9" s="12" t="s">
        <v>62</v>
      </c>
      <c r="G9" s="12" t="s">
        <v>63</v>
      </c>
      <c r="H9" s="13" t="s">
        <v>49</v>
      </c>
      <c r="I9" s="14" t="s">
        <v>50</v>
      </c>
      <c r="J9" s="11" t="s">
        <v>51</v>
      </c>
      <c r="K9" s="11">
        <v>3641.76</v>
      </c>
      <c r="L9" s="11">
        <v>1189.8</v>
      </c>
      <c r="M9" s="11">
        <v>227.61</v>
      </c>
      <c r="N9" s="14" t="s">
        <v>55</v>
      </c>
      <c r="O9" s="11" t="s">
        <v>25</v>
      </c>
    </row>
    <row r="10" customFormat="1" ht="33" customHeight="1" spans="1:15">
      <c r="A10" s="8">
        <v>6</v>
      </c>
      <c r="B10" s="15"/>
      <c r="C10" s="10" t="s">
        <v>44</v>
      </c>
      <c r="D10" s="11" t="s">
        <v>45</v>
      </c>
      <c r="E10" s="11" t="s">
        <v>46</v>
      </c>
      <c r="F10" s="12" t="s">
        <v>64</v>
      </c>
      <c r="G10" s="12" t="s">
        <v>65</v>
      </c>
      <c r="H10" s="13" t="s">
        <v>49</v>
      </c>
      <c r="I10" s="14" t="s">
        <v>50</v>
      </c>
      <c r="J10" s="11" t="s">
        <v>51</v>
      </c>
      <c r="K10" s="11">
        <v>3641.76</v>
      </c>
      <c r="L10" s="11">
        <v>1189.8</v>
      </c>
      <c r="M10" s="11">
        <v>227.61</v>
      </c>
      <c r="N10" s="14" t="s">
        <v>55</v>
      </c>
      <c r="O10" s="11" t="s">
        <v>25</v>
      </c>
    </row>
    <row r="11" customFormat="1" ht="33" customHeight="1" spans="1:15">
      <c r="A11" s="8">
        <v>7</v>
      </c>
      <c r="B11" s="15"/>
      <c r="C11" s="10" t="s">
        <v>44</v>
      </c>
      <c r="D11" s="11" t="s">
        <v>45</v>
      </c>
      <c r="E11" s="11" t="s">
        <v>46</v>
      </c>
      <c r="F11" s="12" t="s">
        <v>66</v>
      </c>
      <c r="G11" s="12" t="s">
        <v>67</v>
      </c>
      <c r="H11" s="13" t="s">
        <v>49</v>
      </c>
      <c r="I11" s="14" t="s">
        <v>50</v>
      </c>
      <c r="J11" s="11" t="s">
        <v>51</v>
      </c>
      <c r="K11" s="11">
        <v>3641.76</v>
      </c>
      <c r="L11" s="11">
        <v>1189.8</v>
      </c>
      <c r="M11" s="11">
        <v>227.61</v>
      </c>
      <c r="N11" s="14" t="s">
        <v>55</v>
      </c>
      <c r="O11" s="11" t="s">
        <v>25</v>
      </c>
    </row>
    <row r="12" customFormat="1" ht="33" customHeight="1" spans="1:15">
      <c r="A12" s="8">
        <v>8</v>
      </c>
      <c r="B12" s="15"/>
      <c r="C12" s="10" t="s">
        <v>44</v>
      </c>
      <c r="D12" s="11" t="s">
        <v>45</v>
      </c>
      <c r="E12" s="11" t="s">
        <v>46</v>
      </c>
      <c r="F12" s="12" t="s">
        <v>68</v>
      </c>
      <c r="G12" s="12" t="s">
        <v>69</v>
      </c>
      <c r="H12" s="13" t="s">
        <v>49</v>
      </c>
      <c r="I12" s="14" t="s">
        <v>50</v>
      </c>
      <c r="J12" s="11" t="s">
        <v>51</v>
      </c>
      <c r="K12" s="11">
        <v>3641.76</v>
      </c>
      <c r="L12" s="11">
        <v>1189.8</v>
      </c>
      <c r="M12" s="11">
        <v>227.61</v>
      </c>
      <c r="N12" s="14" t="s">
        <v>55</v>
      </c>
      <c r="O12" s="11" t="s">
        <v>25</v>
      </c>
    </row>
    <row r="13" customFormat="1" ht="33" customHeight="1" spans="1:15">
      <c r="A13" s="8">
        <v>9</v>
      </c>
      <c r="B13" s="15"/>
      <c r="C13" s="10" t="s">
        <v>44</v>
      </c>
      <c r="D13" s="11" t="s">
        <v>45</v>
      </c>
      <c r="E13" s="11" t="s">
        <v>46</v>
      </c>
      <c r="F13" s="12" t="s">
        <v>70</v>
      </c>
      <c r="G13" s="12" t="s">
        <v>71</v>
      </c>
      <c r="H13" s="13" t="s">
        <v>49</v>
      </c>
      <c r="I13" s="14" t="s">
        <v>50</v>
      </c>
      <c r="J13" s="11" t="s">
        <v>51</v>
      </c>
      <c r="K13" s="11">
        <v>3657.6</v>
      </c>
      <c r="L13" s="11">
        <v>1189.8</v>
      </c>
      <c r="M13" s="11">
        <v>228.6</v>
      </c>
      <c r="N13" s="14" t="s">
        <v>72</v>
      </c>
      <c r="O13" s="11" t="s">
        <v>25</v>
      </c>
    </row>
    <row r="14" customFormat="1" ht="33" customHeight="1" spans="1:15">
      <c r="A14" s="8">
        <v>10</v>
      </c>
      <c r="B14" s="15"/>
      <c r="C14" s="10" t="s">
        <v>44</v>
      </c>
      <c r="D14" s="11" t="s">
        <v>45</v>
      </c>
      <c r="E14" s="11" t="s">
        <v>46</v>
      </c>
      <c r="F14" s="12" t="s">
        <v>73</v>
      </c>
      <c r="G14" s="12" t="s">
        <v>74</v>
      </c>
      <c r="H14" s="13" t="s">
        <v>49</v>
      </c>
      <c r="I14" s="14" t="s">
        <v>50</v>
      </c>
      <c r="J14" s="11" t="s">
        <v>51</v>
      </c>
      <c r="K14" s="11">
        <v>3641.76</v>
      </c>
      <c r="L14" s="11">
        <v>1189.8</v>
      </c>
      <c r="M14" s="11">
        <v>227.61</v>
      </c>
      <c r="N14" s="14" t="s">
        <v>55</v>
      </c>
      <c r="O14" s="11" t="s">
        <v>25</v>
      </c>
    </row>
    <row r="15" customFormat="1" ht="33" customHeight="1" spans="1:15">
      <c r="A15" s="8">
        <v>11</v>
      </c>
      <c r="B15" s="15"/>
      <c r="C15" s="10" t="s">
        <v>44</v>
      </c>
      <c r="D15" s="11" t="s">
        <v>45</v>
      </c>
      <c r="E15" s="11" t="s">
        <v>46</v>
      </c>
      <c r="F15" s="12" t="s">
        <v>75</v>
      </c>
      <c r="G15" s="12" t="s">
        <v>76</v>
      </c>
      <c r="H15" s="13" t="s">
        <v>49</v>
      </c>
      <c r="I15" s="14" t="s">
        <v>50</v>
      </c>
      <c r="J15" s="11" t="s">
        <v>51</v>
      </c>
      <c r="K15" s="11">
        <v>3641.76</v>
      </c>
      <c r="L15" s="11">
        <v>1189.8</v>
      </c>
      <c r="M15" s="11">
        <v>227.61</v>
      </c>
      <c r="N15" s="14" t="s">
        <v>55</v>
      </c>
      <c r="O15" s="11" t="s">
        <v>25</v>
      </c>
    </row>
    <row r="16" customFormat="1" ht="33" customHeight="1" spans="1:15">
      <c r="A16" s="8">
        <v>12</v>
      </c>
      <c r="B16" s="15"/>
      <c r="C16" s="10" t="s">
        <v>44</v>
      </c>
      <c r="D16" s="11" t="s">
        <v>45</v>
      </c>
      <c r="E16" s="11" t="s">
        <v>46</v>
      </c>
      <c r="F16" s="12" t="s">
        <v>77</v>
      </c>
      <c r="G16" s="12" t="s">
        <v>78</v>
      </c>
      <c r="H16" s="13" t="s">
        <v>49</v>
      </c>
      <c r="I16" s="14" t="s">
        <v>50</v>
      </c>
      <c r="J16" s="11" t="s">
        <v>51</v>
      </c>
      <c r="K16" s="11">
        <v>3641.76</v>
      </c>
      <c r="L16" s="11">
        <v>1189.8</v>
      </c>
      <c r="M16" s="11">
        <v>227.61</v>
      </c>
      <c r="N16" s="14" t="s">
        <v>55</v>
      </c>
      <c r="O16" s="11" t="s">
        <v>25</v>
      </c>
    </row>
    <row r="17" customFormat="1" ht="33" customHeight="1" spans="1:15">
      <c r="A17" s="8">
        <v>13</v>
      </c>
      <c r="B17" s="15"/>
      <c r="C17" s="10" t="s">
        <v>44</v>
      </c>
      <c r="D17" s="11" t="s">
        <v>45</v>
      </c>
      <c r="E17" s="11" t="s">
        <v>46</v>
      </c>
      <c r="F17" s="12" t="s">
        <v>79</v>
      </c>
      <c r="G17" s="12" t="s">
        <v>80</v>
      </c>
      <c r="H17" s="13" t="s">
        <v>49</v>
      </c>
      <c r="I17" s="14" t="s">
        <v>50</v>
      </c>
      <c r="J17" s="11" t="s">
        <v>51</v>
      </c>
      <c r="K17" s="11">
        <v>3641.76</v>
      </c>
      <c r="L17" s="11">
        <v>1189.8</v>
      </c>
      <c r="M17" s="11">
        <v>227.61</v>
      </c>
      <c r="N17" s="14" t="s">
        <v>55</v>
      </c>
      <c r="O17" s="11" t="s">
        <v>25</v>
      </c>
    </row>
    <row r="18" customFormat="1" ht="33" customHeight="1" spans="1:15">
      <c r="A18" s="8">
        <v>14</v>
      </c>
      <c r="B18" s="16"/>
      <c r="C18" s="10" t="s">
        <v>44</v>
      </c>
      <c r="D18" s="11" t="s">
        <v>45</v>
      </c>
      <c r="E18" s="11" t="s">
        <v>46</v>
      </c>
      <c r="F18" s="12" t="s">
        <v>81</v>
      </c>
      <c r="G18" s="12" t="s">
        <v>82</v>
      </c>
      <c r="H18" s="13" t="s">
        <v>49</v>
      </c>
      <c r="I18" s="14" t="s">
        <v>50</v>
      </c>
      <c r="J18" s="11" t="s">
        <v>51</v>
      </c>
      <c r="K18" s="11">
        <v>3641.76</v>
      </c>
      <c r="L18" s="11">
        <v>1189.8</v>
      </c>
      <c r="M18" s="11">
        <v>227.61</v>
      </c>
      <c r="N18" s="14" t="s">
        <v>55</v>
      </c>
      <c r="O18" s="11" t="s">
        <v>25</v>
      </c>
    </row>
    <row r="19" s="1" customFormat="1" ht="36" customHeight="1" spans="1:15">
      <c r="A19" s="17" t="s">
        <v>83</v>
      </c>
      <c r="B19" s="17"/>
      <c r="C19" s="17"/>
      <c r="D19" s="17"/>
      <c r="E19" s="17"/>
      <c r="F19" s="17"/>
      <c r="G19" s="17"/>
      <c r="H19" s="17"/>
      <c r="I19" s="17"/>
      <c r="J19" s="17"/>
      <c r="K19" s="13">
        <f>SUM(K5:K18)</f>
        <v>52107.84</v>
      </c>
      <c r="L19" s="13">
        <f>SUM(L5:L18)</f>
        <v>16657.2</v>
      </c>
      <c r="M19" s="13">
        <f>SUM(M5:M18)</f>
        <v>3256.74</v>
      </c>
      <c r="N19" s="18" t="s">
        <v>84</v>
      </c>
      <c r="O19" s="13"/>
    </row>
    <row r="20" customFormat="1" ht="96" customHeight="1" spans="1:15">
      <c r="A20" s="19" t="s">
        <v>85</v>
      </c>
      <c r="B20" s="20"/>
      <c r="C20" s="20"/>
      <c r="D20" s="20"/>
      <c r="E20" s="20"/>
      <c r="F20" s="20"/>
      <c r="G20" s="20"/>
      <c r="H20" s="20"/>
      <c r="I20" s="20"/>
      <c r="J20" s="20"/>
      <c r="K20" s="20"/>
      <c r="L20" s="20"/>
      <c r="M20" s="20"/>
      <c r="N20" s="20"/>
      <c r="O20" s="20"/>
    </row>
    <row r="22" customFormat="1" ht="20" customHeight="1" spans="1:15">
      <c r="A22" s="21" t="s">
        <v>86</v>
      </c>
      <c r="B22" s="21"/>
      <c r="C22" s="21"/>
      <c r="D22" s="21"/>
      <c r="G22" s="1" t="s">
        <v>87</v>
      </c>
      <c r="H22" s="1"/>
      <c r="K22" s="1" t="s">
        <v>88</v>
      </c>
      <c r="L22" s="1"/>
      <c r="M22" s="1"/>
    </row>
  </sheetData>
  <mergeCells count="9">
    <mergeCell ref="A2:O2"/>
    <mergeCell ref="A3:B3"/>
    <mergeCell ref="C3:G3"/>
    <mergeCell ref="A19:J19"/>
    <mergeCell ref="A20:O20"/>
    <mergeCell ref="A22:D22"/>
    <mergeCell ref="G22:H22"/>
    <mergeCell ref="K22:M22"/>
    <mergeCell ref="B5:B18"/>
  </mergeCells>
  <pageMargins left="0.236111111111111" right="0.196527777777778" top="0.786805555555556" bottom="0.786805555555556" header="0.5" footer="0.5"/>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花名册（企业）</vt: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HUAWEI</cp:lastModifiedBy>
  <dcterms:created xsi:type="dcterms:W3CDTF">2025-09-09T14:06:00Z</dcterms:created>
  <dcterms:modified xsi:type="dcterms:W3CDTF">2026-10-16T17:16:18Z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9F48C57463334D66877F34D2B0B697B8_13</vt:lpwstr>
  </property>
  <property fmtid="{D5CDD505-2E9C-101B-9397-08002B2CF9AE}" pid="3" name="KSOProductBuildVer">
    <vt:lpwstr>2052-12.1.2.25882</vt:lpwstr>
  </property>
  <property fmtid="{D5CDD505-2E9C-101B-9397-08002B2CF9AE}" pid="4" name="CalculationRule">
    <vt:i4>0</vt:i4>
  </property>
</Properties>
</file>