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第三批补贴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<sst xmlns="http://schemas.openxmlformats.org/spreadsheetml/2006/main" count="76" uniqueCount="42">
  <si>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r>
      <rPr>
        <sz val="14"/>
        <color theme="1"/>
        <rFont val="宋体"/>
        <charset val="134"/>
        <scheme val="minor"/>
      </rPr>
      <t>杭锦旗</t>
    </r>
    <r>
      <rPr>
        <sz val="14"/>
        <rFont val="宋体"/>
        <charset val="134"/>
        <scheme val="minor"/>
      </rPr>
      <t>2025</t>
    </r>
    <r>
      <rPr>
        <sz val="14"/>
        <color theme="1"/>
        <rFont val="宋体"/>
        <charset val="134"/>
        <scheme val="minor"/>
      </rPr>
      <t>年第三批企业招用重点群体社保补贴扩围人员名单</t>
    </r>
  </si>
  <si>
    <t>序号</t>
  </si>
  <si>
    <t>企业名称</t>
  </si>
  <si>
    <t>姓名</t>
  </si>
  <si>
    <t>身份证号码</t>
  </si>
  <si>
    <t>重点群体类别</t>
  </si>
  <si>
    <t>补贴开始月份</t>
  </si>
  <si>
    <t>本次申请补贴月份</t>
  </si>
  <si>
    <t>养老保险个人缴费额（元）</t>
  </si>
  <si>
    <t>医疗保险个人缴费额（元）</t>
  </si>
  <si>
    <t>失业保险个人缴费额（元）</t>
  </si>
  <si>
    <t>本次申请补贴金额 （元）
(∑前三项×25%)</t>
  </si>
  <si>
    <t>申报类别</t>
  </si>
  <si>
    <t>内蒙古蒙之旅度假旅游有限公司鄂尔多斯草原旅游区</t>
  </si>
  <si>
    <t>李振波</t>
  </si>
  <si>
    <t>1504************519</t>
  </si>
  <si>
    <t>②</t>
  </si>
  <si>
    <t>2025-04</t>
  </si>
  <si>
    <t>2025-11</t>
  </si>
  <si>
    <t>接续</t>
  </si>
  <si>
    <t>范荣悦</t>
  </si>
  <si>
    <t>1504************926</t>
  </si>
  <si>
    <t>王晨</t>
  </si>
  <si>
    <t>1528************827</t>
  </si>
  <si>
    <t>李佳林</t>
  </si>
  <si>
    <t>1504************012</t>
  </si>
  <si>
    <t>2025-08</t>
  </si>
  <si>
    <t>白佳慧</t>
  </si>
  <si>
    <t>1527************320</t>
  </si>
  <si>
    <t>2025-09</t>
  </si>
  <si>
    <t>侯琼</t>
  </si>
  <si>
    <t>1526************643</t>
  </si>
  <si>
    <t>王琳</t>
  </si>
  <si>
    <t>1502************024</t>
  </si>
  <si>
    <t>李嘉伟</t>
  </si>
  <si>
    <t>1504************638</t>
  </si>
  <si>
    <t>马文豪</t>
  </si>
  <si>
    <t>1523************355</t>
  </si>
  <si>
    <t>白代琴</t>
  </si>
  <si>
    <t>1523************314</t>
  </si>
  <si>
    <t>小计</t>
  </si>
  <si>
    <t>填表说明：
1.所属重点行业领域：制造业或生活服务业；企业类型：中型或小微企业。
2.人员类别：①2025年应届全日制普通高校毕业生、②2023年-2024年离校未就业高校毕业生、③2025年登记失业半年以上人员、④防返贫监测对象。
3.个人缴费额：请严格按照社保经办机构出具的缴费明细证明填写，确保数据准确无误。
4.申请补贴金额：计算公式为 （养老保险个人缴费额 + 医疗保险个人缴费额 + 失业保险个人缴费额）×25%。（保留2位小数不进行四舍五入）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</si>
</sst>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3" borderId="9">
      <alignment vertical="center"/>
    </xf>
    <xf numFmtId="0" fontId="21" fillId="4" borderId="10">
      <alignment vertical="center"/>
    </xf>
    <xf numFmtId="0" fontId="22" fillId="4" borderId="9">
      <alignment vertical="center"/>
    </xf>
    <xf numFmtId="0" fontId="23" fillId="5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justify" vertical="center"/>
    </xf>
    <xf numFmtId="49" fontId="1" fillId="0" borderId="2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justify" vertical="center"/>
    </xf>
    <xf numFmtId="176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justify" vertical="center"/>
    </xf>
    <xf numFmtId="49" fontId="1" fillId="0" borderId="3" xfId="0" applyNumberFormat="1" applyFont="1" applyFill="1" applyBorder="1" applyAlignment="1">
      <alignment horizontal="justify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zoomScale="133" zoomScaleNormal="133" workbookViewId="0">
      <selection activeCell="E24" sqref="E24"/>
    </sheetView>
  </sheetViews>
  <sheetFormatPr defaultColWidth="9" defaultRowHeight="13.5"/>
  <cols>
    <col min="1" max="1" width="5.5" customWidth="1"/>
    <col min="2" max="2" width="11.5166666666667" customWidth="1"/>
    <col min="3" max="3" width="8.95833333333333" customWidth="1"/>
    <col min="4" max="4" width="18.2166666666667" customWidth="1"/>
    <col min="5" max="5" width="6.2" customWidth="1"/>
    <col min="6" max="6" width="10.2416666666667" customWidth="1"/>
    <col min="7" max="7" width="8.64166666666667" customWidth="1"/>
    <col min="8" max="8" width="10.6166666666667" customWidth="1"/>
    <col min="9" max="9" width="10.4666666666667" customWidth="1"/>
    <col min="10" max="10" width="10.9916666666667" customWidth="1"/>
    <col min="11" max="11" width="11.0666666666667" customWidth="1"/>
  </cols>
  <sheetData>
    <row r="1" ht="3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1" t="s">
        <v>12</v>
      </c>
    </row>
    <row r="3" s="1" customFormat="1" ht="43" customHeight="1" spans="1:15">
      <c r="A3" s="3"/>
      <c r="B3" s="12"/>
      <c r="C3" s="5"/>
      <c r="D3" s="5"/>
      <c r="E3" s="13"/>
      <c r="F3" s="14"/>
      <c r="G3" s="8"/>
      <c r="H3" s="9"/>
      <c r="I3" s="9"/>
      <c r="J3" s="9"/>
      <c r="K3" s="8"/>
      <c r="L3" s="15"/>
      <c r="M3"/>
      <c r="N3"/>
      <c r="O3"/>
    </row>
    <row r="4" ht="18" customHeight="1" spans="1:15">
      <c r="A4" s="16">
        <v>1</v>
      </c>
      <c r="B4" s="17" t="s">
        <v>13</v>
      </c>
      <c r="C4" s="18" t="s">
        <v>14</v>
      </c>
      <c r="D4" s="19" t="s">
        <v>15</v>
      </c>
      <c r="E4" s="20" t="s">
        <v>16</v>
      </c>
      <c r="F4" s="21" t="s">
        <v>17</v>
      </c>
      <c r="G4" s="21" t="s">
        <v>18</v>
      </c>
      <c r="H4" s="22">
        <v>392.56</v>
      </c>
      <c r="I4" s="22">
        <v>130.86</v>
      </c>
      <c r="J4" s="22">
        <v>24.54</v>
      </c>
      <c r="K4" s="16">
        <v>136.99</v>
      </c>
      <c r="L4" s="23" t="s">
        <v>19</v>
      </c>
    </row>
    <row r="5" ht="18" customHeight="1" spans="1:15">
      <c r="A5" s="16">
        <v>2</v>
      </c>
      <c r="B5" s="17"/>
      <c r="C5" s="18" t="s">
        <v>20</v>
      </c>
      <c r="D5" s="19" t="s">
        <v>21</v>
      </c>
      <c r="E5" s="20" t="s">
        <v>16</v>
      </c>
      <c r="F5" s="21" t="s">
        <v>17</v>
      </c>
      <c r="G5" s="21" t="s">
        <v>18</v>
      </c>
      <c r="H5" s="22">
        <v>506</v>
      </c>
      <c r="I5" s="22">
        <v>130.86</v>
      </c>
      <c r="J5" s="22">
        <v>31.63</v>
      </c>
      <c r="K5" s="16">
        <v>167.12</v>
      </c>
      <c r="L5" s="23" t="s">
        <v>19</v>
      </c>
    </row>
    <row r="6" ht="18" customHeight="1" spans="1:15">
      <c r="A6" s="16">
        <v>3</v>
      </c>
      <c r="B6" s="17"/>
      <c r="C6" s="18" t="s">
        <v>22</v>
      </c>
      <c r="D6" s="19" t="s">
        <v>23</v>
      </c>
      <c r="E6" s="20" t="s">
        <v>16</v>
      </c>
      <c r="F6" s="21" t="s">
        <v>17</v>
      </c>
      <c r="G6" s="21" t="s">
        <v>18</v>
      </c>
      <c r="H6" s="22">
        <v>484</v>
      </c>
      <c r="I6" s="22">
        <v>130.86</v>
      </c>
      <c r="J6" s="22">
        <v>30.25</v>
      </c>
      <c r="K6" s="16">
        <v>161.28</v>
      </c>
      <c r="L6" s="23" t="s">
        <v>19</v>
      </c>
    </row>
    <row r="7" ht="18" customHeight="1" spans="1:15">
      <c r="A7" s="16">
        <v>4</v>
      </c>
      <c r="B7" s="17"/>
      <c r="C7" s="24" t="s">
        <v>24</v>
      </c>
      <c r="D7" s="19" t="s">
        <v>25</v>
      </c>
      <c r="E7" s="20" t="s">
        <v>16</v>
      </c>
      <c r="F7" s="21" t="s">
        <v>26</v>
      </c>
      <c r="G7" s="21" t="s">
        <v>18</v>
      </c>
      <c r="H7" s="22">
        <v>392.56</v>
      </c>
      <c r="I7" s="22">
        <v>130.86</v>
      </c>
      <c r="J7" s="22">
        <v>24.54</v>
      </c>
      <c r="K7" s="16">
        <v>136.99</v>
      </c>
      <c r="L7" s="23" t="s">
        <v>19</v>
      </c>
    </row>
    <row r="8" ht="18" customHeight="1" spans="1:15">
      <c r="A8" s="16">
        <v>5</v>
      </c>
      <c r="B8" s="17"/>
      <c r="C8" s="18" t="s">
        <v>27</v>
      </c>
      <c r="D8" s="25" t="s">
        <v>28</v>
      </c>
      <c r="E8" s="20" t="s">
        <v>16</v>
      </c>
      <c r="F8" s="21" t="s">
        <v>29</v>
      </c>
      <c r="G8" s="21" t="s">
        <v>18</v>
      </c>
      <c r="H8" s="22">
        <v>392.56</v>
      </c>
      <c r="I8" s="22">
        <v>130.86</v>
      </c>
      <c r="J8" s="22">
        <v>24.54</v>
      </c>
      <c r="K8" s="16">
        <v>136.99</v>
      </c>
      <c r="L8" s="23" t="s">
        <v>19</v>
      </c>
    </row>
    <row r="9" ht="18" customHeight="1" spans="1:15">
      <c r="A9" s="16">
        <v>6</v>
      </c>
      <c r="B9" s="17"/>
      <c r="C9" s="26" t="s">
        <v>30</v>
      </c>
      <c r="D9" s="35" t="s">
        <v>31</v>
      </c>
      <c r="E9" s="20" t="s">
        <v>16</v>
      </c>
      <c r="F9" s="21" t="s">
        <v>29</v>
      </c>
      <c r="G9" s="21" t="s">
        <v>18</v>
      </c>
      <c r="H9" s="22">
        <v>392.56</v>
      </c>
      <c r="I9" s="22">
        <v>130.86</v>
      </c>
      <c r="J9" s="22">
        <v>24.54</v>
      </c>
      <c r="K9" s="16">
        <v>136.99</v>
      </c>
      <c r="L9" s="23" t="s">
        <v>19</v>
      </c>
    </row>
    <row r="10" ht="18" customHeight="1" spans="1:15">
      <c r="A10" s="16">
        <v>7</v>
      </c>
      <c r="B10" s="17"/>
      <c r="C10" s="26" t="s">
        <v>32</v>
      </c>
      <c r="D10" s="27" t="s">
        <v>33</v>
      </c>
      <c r="E10" s="20" t="s">
        <v>16</v>
      </c>
      <c r="F10" s="21" t="s">
        <v>29</v>
      </c>
      <c r="G10" s="21" t="s">
        <v>18</v>
      </c>
      <c r="H10" s="22">
        <v>392.56</v>
      </c>
      <c r="I10" s="22">
        <v>130.86</v>
      </c>
      <c r="J10" s="22">
        <v>24.54</v>
      </c>
      <c r="K10" s="16">
        <v>136.99</v>
      </c>
      <c r="L10" s="23" t="s">
        <v>19</v>
      </c>
    </row>
    <row r="11" ht="18" customHeight="1" spans="1:15">
      <c r="A11" s="16">
        <v>8</v>
      </c>
      <c r="B11" s="17"/>
      <c r="C11" s="26" t="s">
        <v>34</v>
      </c>
      <c r="D11" s="27" t="s">
        <v>35</v>
      </c>
      <c r="E11" s="20" t="s">
        <v>16</v>
      </c>
      <c r="F11" s="21" t="s">
        <v>29</v>
      </c>
      <c r="G11" s="21" t="s">
        <v>18</v>
      </c>
      <c r="H11" s="22">
        <v>392.56</v>
      </c>
      <c r="I11" s="22">
        <v>130.86</v>
      </c>
      <c r="J11" s="22">
        <v>24.54</v>
      </c>
      <c r="K11" s="16">
        <v>136.99</v>
      </c>
      <c r="L11" s="23" t="s">
        <v>19</v>
      </c>
    </row>
    <row r="12" ht="18" customHeight="1" spans="1:15">
      <c r="A12" s="16">
        <v>9</v>
      </c>
      <c r="B12" s="17"/>
      <c r="C12" s="28" t="s">
        <v>36</v>
      </c>
      <c r="D12" s="19" t="s">
        <v>37</v>
      </c>
      <c r="E12" s="20" t="s">
        <v>16</v>
      </c>
      <c r="F12" s="21" t="s">
        <v>29</v>
      </c>
      <c r="G12" s="21" t="s">
        <v>18</v>
      </c>
      <c r="H12" s="22">
        <v>392.56</v>
      </c>
      <c r="I12" s="22">
        <v>130.86</v>
      </c>
      <c r="J12" s="22">
        <v>24.54</v>
      </c>
      <c r="K12" s="16">
        <v>136.99</v>
      </c>
      <c r="L12" s="23" t="s">
        <v>19</v>
      </c>
    </row>
    <row r="13" ht="18" customHeight="1" spans="1:15">
      <c r="A13" s="16">
        <v>10</v>
      </c>
      <c r="B13" s="17"/>
      <c r="C13" s="26" t="s">
        <v>38</v>
      </c>
      <c r="D13" s="27" t="s">
        <v>39</v>
      </c>
      <c r="E13" s="20" t="s">
        <v>16</v>
      </c>
      <c r="F13" s="21" t="s">
        <v>29</v>
      </c>
      <c r="G13" s="21" t="s">
        <v>18</v>
      </c>
      <c r="H13" s="22">
        <v>392.56</v>
      </c>
      <c r="I13" s="22">
        <v>130.86</v>
      </c>
      <c r="J13" s="22">
        <v>24.54</v>
      </c>
      <c r="K13" s="16">
        <v>136.99</v>
      </c>
      <c r="L13" s="23" t="s">
        <v>19</v>
      </c>
    </row>
    <row r="14" ht="18" customHeight="1" spans="1:15">
      <c r="A14" s="29" t="s">
        <v>40</v>
      </c>
      <c r="B14" s="30"/>
      <c r="C14" s="30"/>
      <c r="D14" s="30"/>
      <c r="E14" s="30"/>
      <c r="F14" s="30"/>
      <c r="G14" s="30"/>
      <c r="H14" s="31">
        <f>SUM(H4:H13)</f>
        <v>4130.48</v>
      </c>
      <c r="I14" s="31">
        <f>SUM(I4:I13)</f>
        <v>1308.6</v>
      </c>
      <c r="J14" s="31">
        <f>SUM(J4:J13)</f>
        <v>258.2</v>
      </c>
      <c r="K14" s="31">
        <v>1424.32</v>
      </c>
      <c r="L14" s="32"/>
    </row>
    <row r="15" ht="84" customHeight="1" spans="1:15">
      <c r="A15" s="33" t="s">
        <v>41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</sheetData>
  <mergeCells count="16">
    <mergeCell ref="A1:L1"/>
    <mergeCell ref="A14:G14"/>
    <mergeCell ref="A15:L15"/>
    <mergeCell ref="A2:A3"/>
    <mergeCell ref="B2:B3"/>
    <mergeCell ref="B4:B1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conditionalFormatting sqref="C2">
    <cfRule type="duplicateValues" dxfId="0" priority="8"/>
  </conditionalFormatting>
  <conditionalFormatting sqref="D2">
    <cfRule type="duplicateValues" dxfId="0" priority="9"/>
  </conditionalFormatting>
  <conditionalFormatting sqref="E2">
    <cfRule type="duplicateValues" dxfId="0" priority="1"/>
  </conditionalFormatting>
  <conditionalFormatting sqref="F2">
    <cfRule type="duplicateValues" dxfId="0" priority="6"/>
  </conditionalFormatting>
  <conditionalFormatting sqref="G2">
    <cfRule type="duplicateValues" dxfId="0" priority="7"/>
  </conditionalFormatting>
  <conditionalFormatting sqref="L2">
    <cfRule type="duplicateValues" dxfId="0" priority="2"/>
  </conditionalFormatting>
  <conditionalFormatting sqref="C11">
    <cfRule type="duplicateValues" dxfId="0" priority="4"/>
  </conditionalFormatting>
  <conditionalFormatting sqref="C12">
    <cfRule type="duplicateValues" dxfId="0" priority="5"/>
  </conditionalFormatting>
  <conditionalFormatting sqref="C13">
    <cfRule type="duplicateValues" dxfId="0" priority="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第三批补贴名单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王金帅</dc:creator>
  <cp:lastModifiedBy>唯有你</cp:lastModifiedBy>
  <dcterms:created xsi:type="dcterms:W3CDTF">2023-05-12T11:15:00Z</dcterms:created>
  <dcterms:modified xsi:type="dcterms:W3CDTF">2025-12-03T03:23:07Z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4136BBAA2D454FF583825022AD24AD8D_13</vt:lpwstr>
  </property>
</Properties>
</file>